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ثبت داده‌ها" sheetId="1" state="visible" r:id="rId1"/>
    <sheet xmlns:r="http://schemas.openxmlformats.org/officeDocument/2006/relationships" name="مقادیر مرجع" sheetId="2" state="visible" r:id="rId2"/>
    <sheet xmlns:r="http://schemas.openxmlformats.org/officeDocument/2006/relationships" name="هشدارها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تاریخ</t>
        </is>
      </c>
      <c r="B1" t="inlineStr">
        <is>
          <t>BOD</t>
        </is>
      </c>
      <c r="C1" t="inlineStr">
        <is>
          <t>COD</t>
        </is>
      </c>
      <c r="D1" t="inlineStr">
        <is>
          <t>TSS</t>
        </is>
      </c>
      <c r="E1" t="inlineStr">
        <is>
          <t>VSS</t>
        </is>
      </c>
      <c r="F1" t="inlineStr">
        <is>
          <t>pH</t>
        </is>
      </c>
      <c r="G1" t="inlineStr">
        <is>
          <t>دما (°C)</t>
        </is>
      </c>
      <c r="H1" t="inlineStr">
        <is>
          <t>DO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پارامتر</t>
        </is>
      </c>
      <c r="B1" s="1" t="inlineStr">
        <is>
          <t>مقدار بهینه پایین</t>
        </is>
      </c>
      <c r="C1" s="1" t="inlineStr">
        <is>
          <t>مقدار بهینه بالا</t>
        </is>
      </c>
      <c r="D1" s="1" t="inlineStr">
        <is>
          <t>حد مجاز پایین</t>
        </is>
      </c>
      <c r="E1" s="1" t="inlineStr">
        <is>
          <t>حد مجاز بالا</t>
        </is>
      </c>
    </row>
    <row r="2">
      <c r="A2" t="inlineStr">
        <is>
          <t>BOD</t>
        </is>
      </c>
      <c r="B2" t="n">
        <v>20</v>
      </c>
      <c r="C2" t="n">
        <v>30</v>
      </c>
      <c r="D2" t="n">
        <v>0</v>
      </c>
      <c r="E2" t="n">
        <v>50</v>
      </c>
    </row>
    <row r="3">
      <c r="A3" t="inlineStr">
        <is>
          <t>COD</t>
        </is>
      </c>
      <c r="B3" t="n">
        <v>50</v>
      </c>
      <c r="C3" t="n">
        <v>80</v>
      </c>
      <c r="D3" t="n">
        <v>0</v>
      </c>
      <c r="E3" t="n">
        <v>100</v>
      </c>
    </row>
    <row r="4">
      <c r="A4" t="inlineStr">
        <is>
          <t>TSS</t>
        </is>
      </c>
      <c r="B4" t="n">
        <v>30</v>
      </c>
      <c r="C4" t="n">
        <v>50</v>
      </c>
      <c r="D4" t="n">
        <v>0</v>
      </c>
      <c r="E4" t="n">
        <v>70</v>
      </c>
    </row>
    <row r="5">
      <c r="A5" t="inlineStr">
        <is>
          <t>VSS</t>
        </is>
      </c>
      <c r="B5" t="n">
        <v>20</v>
      </c>
      <c r="C5" t="n">
        <v>40</v>
      </c>
      <c r="D5" t="n">
        <v>0</v>
      </c>
      <c r="E5" t="n">
        <v>60</v>
      </c>
    </row>
    <row r="6">
      <c r="A6" t="inlineStr">
        <is>
          <t>pH</t>
        </is>
      </c>
      <c r="B6" t="n">
        <v>6.5</v>
      </c>
      <c r="C6" t="n">
        <v>8</v>
      </c>
      <c r="D6" t="n">
        <v>6</v>
      </c>
      <c r="E6" t="n">
        <v>9</v>
      </c>
    </row>
    <row r="7">
      <c r="A7" t="inlineStr">
        <is>
          <t>دما (°C)</t>
        </is>
      </c>
      <c r="B7" t="n">
        <v>15</v>
      </c>
      <c r="C7" t="n">
        <v>30</v>
      </c>
      <c r="D7" t="n">
        <v>0</v>
      </c>
      <c r="E7" t="n">
        <v>35</v>
      </c>
    </row>
    <row r="8">
      <c r="A8" t="inlineStr">
        <is>
          <t>DO</t>
        </is>
      </c>
      <c r="B8" t="n">
        <v>2</v>
      </c>
      <c r="C8" t="n">
        <v>5</v>
      </c>
      <c r="D8" t="n">
        <v>2</v>
      </c>
      <c r="E8" t="n">
        <v>10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51"/>
  <sheetViews>
    <sheetView workbookViewId="0">
      <selection activeCell="A1" sqref="A1"/>
    </sheetView>
  </sheetViews>
  <sheetFormatPr baseColWidth="8" defaultRowHeight="15"/>
  <sheetData>
    <row r="1">
      <c r="A1" t="inlineStr">
        <is>
          <t>تاریخ</t>
        </is>
      </c>
      <c r="B1" t="inlineStr">
        <is>
          <t>BOD</t>
        </is>
      </c>
      <c r="C1" t="inlineStr">
        <is>
          <t>COD</t>
        </is>
      </c>
      <c r="D1" t="inlineStr">
        <is>
          <t>TSS</t>
        </is>
      </c>
      <c r="E1" t="inlineStr">
        <is>
          <t>VSS</t>
        </is>
      </c>
      <c r="F1" t="inlineStr">
        <is>
          <t>pH</t>
        </is>
      </c>
      <c r="G1" t="inlineStr">
        <is>
          <t>دما (°C)</t>
        </is>
      </c>
      <c r="H1" t="inlineStr">
        <is>
          <t>DO</t>
        </is>
      </c>
    </row>
    <row r="2">
      <c r="A2">
        <f>ثبت داده‌ها!A2</f>
        <v/>
      </c>
      <c r="B2">
        <f>IF('ثبت داده‌ها'!B2="","",IF(OR('ثبت داده‌ها'!B2&lt;0.0,'ثبت داده‌ها'!B2&gt;50.0),"🔴 خارج از محدوده مجاز",IF(OR('ثبت داده‌ها'!B2&lt;20.0,'ثبت داده‌ها'!B2&gt;30.0),"🟡 خارج از بازه بهینه","🟢 بهینه")))</f>
        <v/>
      </c>
      <c r="C2">
        <f>IF('ثبت داده‌ها'!C2="","",IF(OR('ثبت داده‌ها'!C2&lt;0.0,'ثبت داده‌ها'!C2&gt;100.0),"🔴 خارج از محدوده مجاز",IF(OR('ثبت داده‌ها'!C2&lt;50.0,'ثبت داده‌ها'!C2&gt;80.0),"🟡 خارج از بازه بهینه","🟢 بهینه")))</f>
        <v/>
      </c>
      <c r="D2">
        <f>IF('ثبت داده‌ها'!D2="","",IF(OR('ثبت داده‌ها'!D2&lt;0.0,'ثبت داده‌ها'!D2&gt;70.0),"🔴 خارج از محدوده مجاز",IF(OR('ثبت داده‌ها'!D2&lt;30.0,'ثبت داده‌ها'!D2&gt;50.0),"🟡 خارج از بازه بهینه","🟢 بهینه")))</f>
        <v/>
      </c>
      <c r="E2">
        <f>IF('ثبت داده‌ها'!E2="","",IF(OR('ثبت داده‌ها'!E2&lt;0.0,'ثبت داده‌ها'!E2&gt;60.0),"🔴 خارج از محدوده مجاز",IF(OR('ثبت داده‌ها'!E2&lt;20.0,'ثبت داده‌ها'!E2&gt;40.0),"🟡 خارج از بازه بهینه","🟢 بهینه")))</f>
        <v/>
      </c>
      <c r="F2">
        <f>IF('ثبت داده‌ها'!F2="","",IF(OR('ثبت داده‌ها'!F2&lt;6.0,'ثبت داده‌ها'!F2&gt;9.0),"🔴 خارج از محدوده مجاز",IF(OR('ثبت داده‌ها'!F2&lt;6.5,'ثبت داده‌ها'!F2&gt;8.0),"🟡 خارج از بازه بهینه","🟢 بهینه")))</f>
        <v/>
      </c>
      <c r="G2">
        <f>IF('ثبت داده‌ها'!G2="","",IF(OR('ثبت داده‌ها'!G2&lt;0.0,'ثبت داده‌ها'!G2&gt;35.0),"🔴 خارج از محدوده مجاز",IF(OR('ثبت داده‌ها'!G2&lt;15.0,'ثبت داده‌ها'!G2&gt;30.0),"🟡 خارج از بازه بهینه","🟢 بهینه")))</f>
        <v/>
      </c>
      <c r="H2">
        <f>IF('ثبت داده‌ها'!H2="","",IF(OR('ثبت داده‌ها'!H2&lt;2.0,'ثبت داده‌ها'!H2&gt;10.0),"🔴 خارج از محدوده مجاز",IF(OR('ثبت داده‌ها'!H2&lt;2.0,'ثبت داده‌ها'!H2&gt;5.0),"🟡 خارج از بازه بهینه","🟢 بهینه")))</f>
        <v/>
      </c>
    </row>
    <row r="3">
      <c r="A3">
        <f>ثبت داده‌ها!A3</f>
        <v/>
      </c>
      <c r="B3">
        <f>IF('ثبت داده‌ها'!B3="","",IF(OR('ثبت داده‌ها'!B3&lt;0.0,'ثبت داده‌ها'!B3&gt;50.0),"🔴 خارج از محدوده مجاز",IF(OR('ثبت داده‌ها'!B3&lt;20.0,'ثبت داده‌ها'!B3&gt;30.0),"🟡 خارج از بازه بهینه","🟢 بهینه")))</f>
        <v/>
      </c>
      <c r="C3">
        <f>IF('ثبت داده‌ها'!C3="","",IF(OR('ثبت داده‌ها'!C3&lt;0.0,'ثبت داده‌ها'!C3&gt;100.0),"🔴 خارج از محدوده مجاز",IF(OR('ثبت داده‌ها'!C3&lt;50.0,'ثبت داده‌ها'!C3&gt;80.0),"🟡 خارج از بازه بهینه","🟢 بهینه")))</f>
        <v/>
      </c>
      <c r="D3">
        <f>IF('ثبت داده‌ها'!D3="","",IF(OR('ثبت داده‌ها'!D3&lt;0.0,'ثبت داده‌ها'!D3&gt;70.0),"🔴 خارج از محدوده مجاز",IF(OR('ثبت داده‌ها'!D3&lt;30.0,'ثبت داده‌ها'!D3&gt;50.0),"🟡 خارج از بازه بهینه","🟢 بهینه")))</f>
        <v/>
      </c>
      <c r="E3">
        <f>IF('ثبت داده‌ها'!E3="","",IF(OR('ثبت داده‌ها'!E3&lt;0.0,'ثبت داده‌ها'!E3&gt;60.0),"🔴 خارج از محدوده مجاز",IF(OR('ثبت داده‌ها'!E3&lt;20.0,'ثبت داده‌ها'!E3&gt;40.0),"🟡 خارج از بازه بهینه","🟢 بهینه")))</f>
        <v/>
      </c>
      <c r="F3">
        <f>IF('ثبت داده‌ها'!F3="","",IF(OR('ثبت داده‌ها'!F3&lt;6.0,'ثبت داده‌ها'!F3&gt;9.0),"🔴 خارج از محدوده مجاز",IF(OR('ثبت داده‌ها'!F3&lt;6.5,'ثبت داده‌ها'!F3&gt;8.0),"🟡 خارج از بازه بهینه","🟢 بهینه")))</f>
        <v/>
      </c>
      <c r="G3">
        <f>IF('ثبت داده‌ها'!G3="","",IF(OR('ثبت داده‌ها'!G3&lt;0.0,'ثبت داده‌ها'!G3&gt;35.0),"🔴 خارج از محدوده مجاز",IF(OR('ثبت داده‌ها'!G3&lt;15.0,'ثبت داده‌ها'!G3&gt;30.0),"🟡 خارج از بازه بهینه","🟢 بهینه")))</f>
        <v/>
      </c>
      <c r="H3">
        <f>IF('ثبت داده‌ها'!H3="","",IF(OR('ثبت داده‌ها'!H3&lt;2.0,'ثبت داده‌ها'!H3&gt;10.0),"🔴 خارج از محدوده مجاز",IF(OR('ثبت داده‌ها'!H3&lt;2.0,'ثبت داده‌ها'!H3&gt;5.0),"🟡 خارج از بازه بهینه","🟢 بهینه")))</f>
        <v/>
      </c>
    </row>
    <row r="4">
      <c r="A4">
        <f>ثبت داده‌ها!A4</f>
        <v/>
      </c>
      <c r="B4">
        <f>IF('ثبت داده‌ها'!B4="","",IF(OR('ثبت داده‌ها'!B4&lt;0.0,'ثبت داده‌ها'!B4&gt;50.0),"🔴 خارج از محدوده مجاز",IF(OR('ثبت داده‌ها'!B4&lt;20.0,'ثبت داده‌ها'!B4&gt;30.0),"🟡 خارج از بازه بهینه","🟢 بهینه")))</f>
        <v/>
      </c>
      <c r="C4">
        <f>IF('ثبت داده‌ها'!C4="","",IF(OR('ثبت داده‌ها'!C4&lt;0.0,'ثبت داده‌ها'!C4&gt;100.0),"🔴 خارج از محدوده مجاز",IF(OR('ثبت داده‌ها'!C4&lt;50.0,'ثبت داده‌ها'!C4&gt;80.0),"🟡 خارج از بازه بهینه","🟢 بهینه")))</f>
        <v/>
      </c>
      <c r="D4">
        <f>IF('ثبت داده‌ها'!D4="","",IF(OR('ثبت داده‌ها'!D4&lt;0.0,'ثبت داده‌ها'!D4&gt;70.0),"🔴 خارج از محدوده مجاز",IF(OR('ثبت داده‌ها'!D4&lt;30.0,'ثبت داده‌ها'!D4&gt;50.0),"🟡 خارج از بازه بهینه","🟢 بهینه")))</f>
        <v/>
      </c>
      <c r="E4">
        <f>IF('ثبت داده‌ها'!E4="","",IF(OR('ثبت داده‌ها'!E4&lt;0.0,'ثبت داده‌ها'!E4&gt;60.0),"🔴 خارج از محدوده مجاز",IF(OR('ثبت داده‌ها'!E4&lt;20.0,'ثبت داده‌ها'!E4&gt;40.0),"🟡 خارج از بازه بهینه","🟢 بهینه")))</f>
        <v/>
      </c>
      <c r="F4">
        <f>IF('ثبت داده‌ها'!F4="","",IF(OR('ثبت داده‌ها'!F4&lt;6.0,'ثبت داده‌ها'!F4&gt;9.0),"🔴 خارج از محدوده مجاز",IF(OR('ثبت داده‌ها'!F4&lt;6.5,'ثبت داده‌ها'!F4&gt;8.0),"🟡 خارج از بازه بهینه","🟢 بهینه")))</f>
        <v/>
      </c>
      <c r="G4">
        <f>IF('ثبت داده‌ها'!G4="","",IF(OR('ثبت داده‌ها'!G4&lt;0.0,'ثبت داده‌ها'!G4&gt;35.0),"🔴 خارج از محدوده مجاز",IF(OR('ثبت داده‌ها'!G4&lt;15.0,'ثبت داده‌ها'!G4&gt;30.0),"🟡 خارج از بازه بهینه","🟢 بهینه")))</f>
        <v/>
      </c>
      <c r="H4">
        <f>IF('ثبت داده‌ها'!H4="","",IF(OR('ثبت داده‌ها'!H4&lt;2.0,'ثبت داده‌ها'!H4&gt;10.0),"🔴 خارج از محدوده مجاز",IF(OR('ثبت داده‌ها'!H4&lt;2.0,'ثبت داده‌ها'!H4&gt;5.0),"🟡 خارج از بازه بهینه","🟢 بهینه")))</f>
        <v/>
      </c>
    </row>
    <row r="5">
      <c r="A5">
        <f>ثبت داده‌ها!A5</f>
        <v/>
      </c>
      <c r="B5">
        <f>IF('ثبت داده‌ها'!B5="","",IF(OR('ثبت داده‌ها'!B5&lt;0.0,'ثبت داده‌ها'!B5&gt;50.0),"🔴 خارج از محدوده مجاز",IF(OR('ثبت داده‌ها'!B5&lt;20.0,'ثبت داده‌ها'!B5&gt;30.0),"🟡 خارج از بازه بهینه","🟢 بهینه")))</f>
        <v/>
      </c>
      <c r="C5">
        <f>IF('ثبت داده‌ها'!C5="","",IF(OR('ثبت داده‌ها'!C5&lt;0.0,'ثبت داده‌ها'!C5&gt;100.0),"🔴 خارج از محدوده مجاز",IF(OR('ثبت داده‌ها'!C5&lt;50.0,'ثبت داده‌ها'!C5&gt;80.0),"🟡 خارج از بازه بهینه","🟢 بهینه")))</f>
        <v/>
      </c>
      <c r="D5">
        <f>IF('ثبت داده‌ها'!D5="","",IF(OR('ثبت داده‌ها'!D5&lt;0.0,'ثبت داده‌ها'!D5&gt;70.0),"🔴 خارج از محدوده مجاز",IF(OR('ثبت داده‌ها'!D5&lt;30.0,'ثبت داده‌ها'!D5&gt;50.0),"🟡 خارج از بازه بهینه","🟢 بهینه")))</f>
        <v/>
      </c>
      <c r="E5">
        <f>IF('ثبت داده‌ها'!E5="","",IF(OR('ثبت داده‌ها'!E5&lt;0.0,'ثبت داده‌ها'!E5&gt;60.0),"🔴 خارج از محدوده مجاز",IF(OR('ثبت داده‌ها'!E5&lt;20.0,'ثبت داده‌ها'!E5&gt;40.0),"🟡 خارج از بازه بهینه","🟢 بهینه")))</f>
        <v/>
      </c>
      <c r="F5">
        <f>IF('ثبت داده‌ها'!F5="","",IF(OR('ثبت داده‌ها'!F5&lt;6.0,'ثبت داده‌ها'!F5&gt;9.0),"🔴 خارج از محدوده مجاز",IF(OR('ثبت داده‌ها'!F5&lt;6.5,'ثبت داده‌ها'!F5&gt;8.0),"🟡 خارج از بازه بهینه","🟢 بهینه")))</f>
        <v/>
      </c>
      <c r="G5">
        <f>IF('ثبت داده‌ها'!G5="","",IF(OR('ثبت داده‌ها'!G5&lt;0.0,'ثبت داده‌ها'!G5&gt;35.0),"🔴 خارج از محدوده مجاز",IF(OR('ثبت داده‌ها'!G5&lt;15.0,'ثبت داده‌ها'!G5&gt;30.0),"🟡 خارج از بازه بهینه","🟢 بهینه")))</f>
        <v/>
      </c>
      <c r="H5">
        <f>IF('ثبت داده‌ها'!H5="","",IF(OR('ثبت داده‌ها'!H5&lt;2.0,'ثبت داده‌ها'!H5&gt;10.0),"🔴 خارج از محدوده مجاز",IF(OR('ثبت داده‌ها'!H5&lt;2.0,'ثبت داده‌ها'!H5&gt;5.0),"🟡 خارج از بازه بهینه","🟢 بهینه")))</f>
        <v/>
      </c>
    </row>
    <row r="6">
      <c r="A6">
        <f>ثبت داده‌ها!A6</f>
        <v/>
      </c>
      <c r="B6">
        <f>IF('ثبت داده‌ها'!B6="","",IF(OR('ثبت داده‌ها'!B6&lt;0.0,'ثبت داده‌ها'!B6&gt;50.0),"🔴 خارج از محدوده مجاز",IF(OR('ثبت داده‌ها'!B6&lt;20.0,'ثبت داده‌ها'!B6&gt;30.0),"🟡 خارج از بازه بهینه","🟢 بهینه")))</f>
        <v/>
      </c>
      <c r="C6">
        <f>IF('ثبت داده‌ها'!C6="","",IF(OR('ثبت داده‌ها'!C6&lt;0.0,'ثبت داده‌ها'!C6&gt;100.0),"🔴 خارج از محدوده مجاز",IF(OR('ثبت داده‌ها'!C6&lt;50.0,'ثبت داده‌ها'!C6&gt;80.0),"🟡 خارج از بازه بهینه","🟢 بهینه")))</f>
        <v/>
      </c>
      <c r="D6">
        <f>IF('ثبت داده‌ها'!D6="","",IF(OR('ثبت داده‌ها'!D6&lt;0.0,'ثبت داده‌ها'!D6&gt;70.0),"🔴 خارج از محدوده مجاز",IF(OR('ثبت داده‌ها'!D6&lt;30.0,'ثبت داده‌ها'!D6&gt;50.0),"🟡 خارج از بازه بهینه","🟢 بهینه")))</f>
        <v/>
      </c>
      <c r="E6">
        <f>IF('ثبت داده‌ها'!E6="","",IF(OR('ثبت داده‌ها'!E6&lt;0.0,'ثبت داده‌ها'!E6&gt;60.0),"🔴 خارج از محدوده مجاز",IF(OR('ثبت داده‌ها'!E6&lt;20.0,'ثبت داده‌ها'!E6&gt;40.0),"🟡 خارج از بازه بهینه","🟢 بهینه")))</f>
        <v/>
      </c>
      <c r="F6">
        <f>IF('ثبت داده‌ها'!F6="","",IF(OR('ثبت داده‌ها'!F6&lt;6.0,'ثبت داده‌ها'!F6&gt;9.0),"🔴 خارج از محدوده مجاز",IF(OR('ثبت داده‌ها'!F6&lt;6.5,'ثبت داده‌ها'!F6&gt;8.0),"🟡 خارج از بازه بهینه","🟢 بهینه")))</f>
        <v/>
      </c>
      <c r="G6">
        <f>IF('ثبت داده‌ها'!G6="","",IF(OR('ثبت داده‌ها'!G6&lt;0.0,'ثبت داده‌ها'!G6&gt;35.0),"🔴 خارج از محدوده مجاز",IF(OR('ثبت داده‌ها'!G6&lt;15.0,'ثبت داده‌ها'!G6&gt;30.0),"🟡 خارج از بازه بهینه","🟢 بهینه")))</f>
        <v/>
      </c>
      <c r="H6">
        <f>IF('ثبت داده‌ها'!H6="","",IF(OR('ثبت داده‌ها'!H6&lt;2.0,'ثبت داده‌ها'!H6&gt;10.0),"🔴 خارج از محدوده مجاز",IF(OR('ثبت داده‌ها'!H6&lt;2.0,'ثبت داده‌ها'!H6&gt;5.0),"🟡 خارج از بازه بهینه","🟢 بهینه")))</f>
        <v/>
      </c>
    </row>
    <row r="7">
      <c r="A7">
        <f>ثبت داده‌ها!A7</f>
        <v/>
      </c>
      <c r="B7">
        <f>IF('ثبت داده‌ها'!B7="","",IF(OR('ثبت داده‌ها'!B7&lt;0.0,'ثبت داده‌ها'!B7&gt;50.0),"🔴 خارج از محدوده مجاز",IF(OR('ثبت داده‌ها'!B7&lt;20.0,'ثبت داده‌ها'!B7&gt;30.0),"🟡 خارج از بازه بهینه","🟢 بهینه")))</f>
        <v/>
      </c>
      <c r="C7">
        <f>IF('ثبت داده‌ها'!C7="","",IF(OR('ثبت داده‌ها'!C7&lt;0.0,'ثبت داده‌ها'!C7&gt;100.0),"🔴 خارج از محدوده مجاز",IF(OR('ثبت داده‌ها'!C7&lt;50.0,'ثبت داده‌ها'!C7&gt;80.0),"🟡 خارج از بازه بهینه","🟢 بهینه")))</f>
        <v/>
      </c>
      <c r="D7">
        <f>IF('ثبت داده‌ها'!D7="","",IF(OR('ثبت داده‌ها'!D7&lt;0.0,'ثبت داده‌ها'!D7&gt;70.0),"🔴 خارج از محدوده مجاز",IF(OR('ثبت داده‌ها'!D7&lt;30.0,'ثبت داده‌ها'!D7&gt;50.0),"🟡 خارج از بازه بهینه","🟢 بهینه")))</f>
        <v/>
      </c>
      <c r="E7">
        <f>IF('ثبت داده‌ها'!E7="","",IF(OR('ثبت داده‌ها'!E7&lt;0.0,'ثبت داده‌ها'!E7&gt;60.0),"🔴 خارج از محدوده مجاز",IF(OR('ثبت داده‌ها'!E7&lt;20.0,'ثبت داده‌ها'!E7&gt;40.0),"🟡 خارج از بازه بهینه","🟢 بهینه")))</f>
        <v/>
      </c>
      <c r="F7">
        <f>IF('ثبت داده‌ها'!F7="","",IF(OR('ثبت داده‌ها'!F7&lt;6.0,'ثبت داده‌ها'!F7&gt;9.0),"🔴 خارج از محدوده مجاز",IF(OR('ثبت داده‌ها'!F7&lt;6.5,'ثبت داده‌ها'!F7&gt;8.0),"🟡 خارج از بازه بهینه","🟢 بهینه")))</f>
        <v/>
      </c>
      <c r="G7">
        <f>IF('ثبت داده‌ها'!G7="","",IF(OR('ثبت داده‌ها'!G7&lt;0.0,'ثبت داده‌ها'!G7&gt;35.0),"🔴 خارج از محدوده مجاز",IF(OR('ثبت داده‌ها'!G7&lt;15.0,'ثبت داده‌ها'!G7&gt;30.0),"🟡 خارج از بازه بهینه","🟢 بهینه")))</f>
        <v/>
      </c>
      <c r="H7">
        <f>IF('ثبت داده‌ها'!H7="","",IF(OR('ثبت داده‌ها'!H7&lt;2.0,'ثبت داده‌ها'!H7&gt;10.0),"🔴 خارج از محدوده مجاز",IF(OR('ثبت داده‌ها'!H7&lt;2.0,'ثبت داده‌ها'!H7&gt;5.0),"🟡 خارج از بازه بهینه","🟢 بهینه")))</f>
        <v/>
      </c>
    </row>
    <row r="8">
      <c r="A8">
        <f>ثبت داده‌ها!A8</f>
        <v/>
      </c>
      <c r="B8">
        <f>IF('ثبت داده‌ها'!B8="","",IF(OR('ثبت داده‌ها'!B8&lt;0.0,'ثبت داده‌ها'!B8&gt;50.0),"🔴 خارج از محدوده مجاز",IF(OR('ثبت داده‌ها'!B8&lt;20.0,'ثبت داده‌ها'!B8&gt;30.0),"🟡 خارج از بازه بهینه","🟢 بهینه")))</f>
        <v/>
      </c>
      <c r="C8">
        <f>IF('ثبت داده‌ها'!C8="","",IF(OR('ثبت داده‌ها'!C8&lt;0.0,'ثبت داده‌ها'!C8&gt;100.0),"🔴 خارج از محدوده مجاز",IF(OR('ثبت داده‌ها'!C8&lt;50.0,'ثبت داده‌ها'!C8&gt;80.0),"🟡 خارج از بازه بهینه","🟢 بهینه")))</f>
        <v/>
      </c>
      <c r="D8">
        <f>IF('ثبت داده‌ها'!D8="","",IF(OR('ثبت داده‌ها'!D8&lt;0.0,'ثبت داده‌ها'!D8&gt;70.0),"🔴 خارج از محدوده مجاز",IF(OR('ثبت داده‌ها'!D8&lt;30.0,'ثبت داده‌ها'!D8&gt;50.0),"🟡 خارج از بازه بهینه","🟢 بهینه")))</f>
        <v/>
      </c>
      <c r="E8">
        <f>IF('ثبت داده‌ها'!E8="","",IF(OR('ثبت داده‌ها'!E8&lt;0.0,'ثبت داده‌ها'!E8&gt;60.0),"🔴 خارج از محدوده مجاز",IF(OR('ثبت داده‌ها'!E8&lt;20.0,'ثبت داده‌ها'!E8&gt;40.0),"🟡 خارج از بازه بهینه","🟢 بهینه")))</f>
        <v/>
      </c>
      <c r="F8">
        <f>IF('ثبت داده‌ها'!F8="","",IF(OR('ثبت داده‌ها'!F8&lt;6.0,'ثبت داده‌ها'!F8&gt;9.0),"🔴 خارج از محدوده مجاز",IF(OR('ثبت داده‌ها'!F8&lt;6.5,'ثبت داده‌ها'!F8&gt;8.0),"🟡 خارج از بازه بهینه","🟢 بهینه")))</f>
        <v/>
      </c>
      <c r="G8">
        <f>IF('ثبت داده‌ها'!G8="","",IF(OR('ثبت داده‌ها'!G8&lt;0.0,'ثبت داده‌ها'!G8&gt;35.0),"🔴 خارج از محدوده مجاز",IF(OR('ثبت داده‌ها'!G8&lt;15.0,'ثبت داده‌ها'!G8&gt;30.0),"🟡 خارج از بازه بهینه","🟢 بهینه")))</f>
        <v/>
      </c>
      <c r="H8">
        <f>IF('ثبت داده‌ها'!H8="","",IF(OR('ثبت داده‌ها'!H8&lt;2.0,'ثبت داده‌ها'!H8&gt;10.0),"🔴 خارج از محدوده مجاز",IF(OR('ثبت داده‌ها'!H8&lt;2.0,'ثبت داده‌ها'!H8&gt;5.0),"🟡 خارج از بازه بهینه","🟢 بهینه")))</f>
        <v/>
      </c>
    </row>
    <row r="9">
      <c r="A9">
        <f>ثبت داده‌ها!A9</f>
        <v/>
      </c>
      <c r="B9">
        <f>IF('ثبت داده‌ها'!B9="","",IF(OR('ثبت داده‌ها'!B9&lt;0.0,'ثبت داده‌ها'!B9&gt;50.0),"🔴 خارج از محدوده مجاز",IF(OR('ثبت داده‌ها'!B9&lt;20.0,'ثبت داده‌ها'!B9&gt;30.0),"🟡 خارج از بازه بهینه","🟢 بهینه")))</f>
        <v/>
      </c>
      <c r="C9">
        <f>IF('ثبت داده‌ها'!C9="","",IF(OR('ثبت داده‌ها'!C9&lt;0.0,'ثبت داده‌ها'!C9&gt;100.0),"🔴 خارج از محدوده مجاز",IF(OR('ثبت داده‌ها'!C9&lt;50.0,'ثبت داده‌ها'!C9&gt;80.0),"🟡 خارج از بازه بهینه","🟢 بهینه")))</f>
        <v/>
      </c>
      <c r="D9">
        <f>IF('ثبت داده‌ها'!D9="","",IF(OR('ثبت داده‌ها'!D9&lt;0.0,'ثبت داده‌ها'!D9&gt;70.0),"🔴 خارج از محدوده مجاز",IF(OR('ثبت داده‌ها'!D9&lt;30.0,'ثبت داده‌ها'!D9&gt;50.0),"🟡 خارج از بازه بهینه","🟢 بهینه")))</f>
        <v/>
      </c>
      <c r="E9">
        <f>IF('ثبت داده‌ها'!E9="","",IF(OR('ثبت داده‌ها'!E9&lt;0.0,'ثبت داده‌ها'!E9&gt;60.0),"🔴 خارج از محدوده مجاز",IF(OR('ثبت داده‌ها'!E9&lt;20.0,'ثبت داده‌ها'!E9&gt;40.0),"🟡 خارج از بازه بهینه","🟢 بهینه")))</f>
        <v/>
      </c>
      <c r="F9">
        <f>IF('ثبت داده‌ها'!F9="","",IF(OR('ثبت داده‌ها'!F9&lt;6.0,'ثبت داده‌ها'!F9&gt;9.0),"🔴 خارج از محدوده مجاز",IF(OR('ثبت داده‌ها'!F9&lt;6.5,'ثبت داده‌ها'!F9&gt;8.0),"🟡 خارج از بازه بهینه","🟢 بهینه")))</f>
        <v/>
      </c>
      <c r="G9">
        <f>IF('ثبت داده‌ها'!G9="","",IF(OR('ثبت داده‌ها'!G9&lt;0.0,'ثبت داده‌ها'!G9&gt;35.0),"🔴 خارج از محدوده مجاز",IF(OR('ثبت داده‌ها'!G9&lt;15.0,'ثبت داده‌ها'!G9&gt;30.0),"🟡 خارج از بازه بهینه","🟢 بهینه")))</f>
        <v/>
      </c>
      <c r="H9">
        <f>IF('ثبت داده‌ها'!H9="","",IF(OR('ثبت داده‌ها'!H9&lt;2.0,'ثبت داده‌ها'!H9&gt;10.0),"🔴 خارج از محدوده مجاز",IF(OR('ثبت داده‌ها'!H9&lt;2.0,'ثبت داده‌ها'!H9&gt;5.0),"🟡 خارج از بازه بهینه","🟢 بهینه")))</f>
        <v/>
      </c>
    </row>
    <row r="10">
      <c r="A10">
        <f>ثبت داده‌ها!A10</f>
        <v/>
      </c>
      <c r="B10">
        <f>IF('ثبت داده‌ها'!B10="","",IF(OR('ثبت داده‌ها'!B10&lt;0.0,'ثبت داده‌ها'!B10&gt;50.0),"🔴 خارج از محدوده مجاز",IF(OR('ثبت داده‌ها'!B10&lt;20.0,'ثبت داده‌ها'!B10&gt;30.0),"🟡 خارج از بازه بهینه","🟢 بهینه")))</f>
        <v/>
      </c>
      <c r="C10">
        <f>IF('ثبت داده‌ها'!C10="","",IF(OR('ثبت داده‌ها'!C10&lt;0.0,'ثبت داده‌ها'!C10&gt;100.0),"🔴 خارج از محدوده مجاز",IF(OR('ثبت داده‌ها'!C10&lt;50.0,'ثبت داده‌ها'!C10&gt;80.0),"🟡 خارج از بازه بهینه","🟢 بهینه")))</f>
        <v/>
      </c>
      <c r="D10">
        <f>IF('ثبت داده‌ها'!D10="","",IF(OR('ثبت داده‌ها'!D10&lt;0.0,'ثبت داده‌ها'!D10&gt;70.0),"🔴 خارج از محدوده مجاز",IF(OR('ثبت داده‌ها'!D10&lt;30.0,'ثبت داده‌ها'!D10&gt;50.0),"🟡 خارج از بازه بهینه","🟢 بهینه")))</f>
        <v/>
      </c>
      <c r="E10">
        <f>IF('ثبت داده‌ها'!E10="","",IF(OR('ثبت داده‌ها'!E10&lt;0.0,'ثبت داده‌ها'!E10&gt;60.0),"🔴 خارج از محدوده مجاز",IF(OR('ثبت داده‌ها'!E10&lt;20.0,'ثبت داده‌ها'!E10&gt;40.0),"🟡 خارج از بازه بهینه","🟢 بهینه")))</f>
        <v/>
      </c>
      <c r="F10">
        <f>IF('ثبت داده‌ها'!F10="","",IF(OR('ثبت داده‌ها'!F10&lt;6.0,'ثبت داده‌ها'!F10&gt;9.0),"🔴 خارج از محدوده مجاز",IF(OR('ثبت داده‌ها'!F10&lt;6.5,'ثبت داده‌ها'!F10&gt;8.0),"🟡 خارج از بازه بهینه","🟢 بهینه")))</f>
        <v/>
      </c>
      <c r="G10">
        <f>IF('ثبت داده‌ها'!G10="","",IF(OR('ثبت داده‌ها'!G10&lt;0.0,'ثبت داده‌ها'!G10&gt;35.0),"🔴 خارج از محدوده مجاز",IF(OR('ثبت داده‌ها'!G10&lt;15.0,'ثبت داده‌ها'!G10&gt;30.0),"🟡 خارج از بازه بهینه","🟢 بهینه")))</f>
        <v/>
      </c>
      <c r="H10">
        <f>IF('ثبت داده‌ها'!H10="","",IF(OR('ثبت داده‌ها'!H10&lt;2.0,'ثبت داده‌ها'!H10&gt;10.0),"🔴 خارج از محدوده مجاز",IF(OR('ثبت داده‌ها'!H10&lt;2.0,'ثبت داده‌ها'!H10&gt;5.0),"🟡 خارج از بازه بهینه","🟢 بهینه")))</f>
        <v/>
      </c>
    </row>
    <row r="11">
      <c r="A11">
        <f>ثبت داده‌ها!A11</f>
        <v/>
      </c>
      <c r="B11">
        <f>IF('ثبت داده‌ها'!B11="","",IF(OR('ثبت داده‌ها'!B11&lt;0.0,'ثبت داده‌ها'!B11&gt;50.0),"🔴 خارج از محدوده مجاز",IF(OR('ثبت داده‌ها'!B11&lt;20.0,'ثبت داده‌ها'!B11&gt;30.0),"🟡 خارج از بازه بهینه","🟢 بهینه")))</f>
        <v/>
      </c>
      <c r="C11">
        <f>IF('ثبت داده‌ها'!C11="","",IF(OR('ثبت داده‌ها'!C11&lt;0.0,'ثبت داده‌ها'!C11&gt;100.0),"🔴 خارج از محدوده مجاز",IF(OR('ثبت داده‌ها'!C11&lt;50.0,'ثبت داده‌ها'!C11&gt;80.0),"🟡 خارج از بازه بهینه","🟢 بهینه")))</f>
        <v/>
      </c>
      <c r="D11">
        <f>IF('ثبت داده‌ها'!D11="","",IF(OR('ثبت داده‌ها'!D11&lt;0.0,'ثبت داده‌ها'!D11&gt;70.0),"🔴 خارج از محدوده مجاز",IF(OR('ثبت داده‌ها'!D11&lt;30.0,'ثبت داده‌ها'!D11&gt;50.0),"🟡 خارج از بازه بهینه","🟢 بهینه")))</f>
        <v/>
      </c>
      <c r="E11">
        <f>IF('ثبت داده‌ها'!E11="","",IF(OR('ثبت داده‌ها'!E11&lt;0.0,'ثبت داده‌ها'!E11&gt;60.0),"🔴 خارج از محدوده مجاز",IF(OR('ثبت داده‌ها'!E11&lt;20.0,'ثبت داده‌ها'!E11&gt;40.0),"🟡 خارج از بازه بهینه","🟢 بهینه")))</f>
        <v/>
      </c>
      <c r="F11">
        <f>IF('ثبت داده‌ها'!F11="","",IF(OR('ثبت داده‌ها'!F11&lt;6.0,'ثبت داده‌ها'!F11&gt;9.0),"🔴 خارج از محدوده مجاز",IF(OR('ثبت داده‌ها'!F11&lt;6.5,'ثبت داده‌ها'!F11&gt;8.0),"🟡 خارج از بازه بهینه","🟢 بهینه")))</f>
        <v/>
      </c>
      <c r="G11">
        <f>IF('ثبت داده‌ها'!G11="","",IF(OR('ثبت داده‌ها'!G11&lt;0.0,'ثبت داده‌ها'!G11&gt;35.0),"🔴 خارج از محدوده مجاز",IF(OR('ثبت داده‌ها'!G11&lt;15.0,'ثبت داده‌ها'!G11&gt;30.0),"🟡 خارج از بازه بهینه","🟢 بهینه")))</f>
        <v/>
      </c>
      <c r="H11">
        <f>IF('ثبت داده‌ها'!H11="","",IF(OR('ثبت داده‌ها'!H11&lt;2.0,'ثبت داده‌ها'!H11&gt;10.0),"🔴 خارج از محدوده مجاز",IF(OR('ثبت داده‌ها'!H11&lt;2.0,'ثبت داده‌ها'!H11&gt;5.0),"🟡 خارج از بازه بهینه","🟢 بهینه")))</f>
        <v/>
      </c>
    </row>
    <row r="12">
      <c r="A12">
        <f>ثبت داده‌ها!A12</f>
        <v/>
      </c>
      <c r="B12">
        <f>IF('ثبت داده‌ها'!B12="","",IF(OR('ثبت داده‌ها'!B12&lt;0.0,'ثبت داده‌ها'!B12&gt;50.0),"🔴 خارج از محدوده مجاز",IF(OR('ثبت داده‌ها'!B12&lt;20.0,'ثبت داده‌ها'!B12&gt;30.0),"🟡 خارج از بازه بهینه","🟢 بهینه")))</f>
        <v/>
      </c>
      <c r="C12">
        <f>IF('ثبت داده‌ها'!C12="","",IF(OR('ثبت داده‌ها'!C12&lt;0.0,'ثبت داده‌ها'!C12&gt;100.0),"🔴 خارج از محدوده مجاز",IF(OR('ثبت داده‌ها'!C12&lt;50.0,'ثبت داده‌ها'!C12&gt;80.0),"🟡 خارج از بازه بهینه","🟢 بهینه")))</f>
        <v/>
      </c>
      <c r="D12">
        <f>IF('ثبت داده‌ها'!D12="","",IF(OR('ثبت داده‌ها'!D12&lt;0.0,'ثبت داده‌ها'!D12&gt;70.0),"🔴 خارج از محدوده مجاز",IF(OR('ثبت داده‌ها'!D12&lt;30.0,'ثبت داده‌ها'!D12&gt;50.0),"🟡 خارج از بازه بهینه","🟢 بهینه")))</f>
        <v/>
      </c>
      <c r="E12">
        <f>IF('ثبت داده‌ها'!E12="","",IF(OR('ثبت داده‌ها'!E12&lt;0.0,'ثبت داده‌ها'!E12&gt;60.0),"🔴 خارج از محدوده مجاز",IF(OR('ثبت داده‌ها'!E12&lt;20.0,'ثبت داده‌ها'!E12&gt;40.0),"🟡 خارج از بازه بهینه","🟢 بهینه")))</f>
        <v/>
      </c>
      <c r="F12">
        <f>IF('ثبت داده‌ها'!F12="","",IF(OR('ثبت داده‌ها'!F12&lt;6.0,'ثبت داده‌ها'!F12&gt;9.0),"🔴 خارج از محدوده مجاز",IF(OR('ثبت داده‌ها'!F12&lt;6.5,'ثبت داده‌ها'!F12&gt;8.0),"🟡 خارج از بازه بهینه","🟢 بهینه")))</f>
        <v/>
      </c>
      <c r="G12">
        <f>IF('ثبت داده‌ها'!G12="","",IF(OR('ثبت داده‌ها'!G12&lt;0.0,'ثبت داده‌ها'!G12&gt;35.0),"🔴 خارج از محدوده مجاز",IF(OR('ثبت داده‌ها'!G12&lt;15.0,'ثبت داده‌ها'!G12&gt;30.0),"🟡 خارج از بازه بهینه","🟢 بهینه")))</f>
        <v/>
      </c>
      <c r="H12">
        <f>IF('ثبت داده‌ها'!H12="","",IF(OR('ثبت داده‌ها'!H12&lt;2.0,'ثبت داده‌ها'!H12&gt;10.0),"🔴 خارج از محدوده مجاز",IF(OR('ثبت داده‌ها'!H12&lt;2.0,'ثبت داده‌ها'!H12&gt;5.0),"🟡 خارج از بازه بهینه","🟢 بهینه")))</f>
        <v/>
      </c>
    </row>
    <row r="13">
      <c r="A13">
        <f>ثبت داده‌ها!A13</f>
        <v/>
      </c>
      <c r="B13">
        <f>IF('ثبت داده‌ها'!B13="","",IF(OR('ثبت داده‌ها'!B13&lt;0.0,'ثبت داده‌ها'!B13&gt;50.0),"🔴 خارج از محدوده مجاز",IF(OR('ثبت داده‌ها'!B13&lt;20.0,'ثبت داده‌ها'!B13&gt;30.0),"🟡 خارج از بازه بهینه","🟢 بهینه")))</f>
        <v/>
      </c>
      <c r="C13">
        <f>IF('ثبت داده‌ها'!C13="","",IF(OR('ثبت داده‌ها'!C13&lt;0.0,'ثبت داده‌ها'!C13&gt;100.0),"🔴 خارج از محدوده مجاز",IF(OR('ثبت داده‌ها'!C13&lt;50.0,'ثبت داده‌ها'!C13&gt;80.0),"🟡 خارج از بازه بهینه","🟢 بهینه")))</f>
        <v/>
      </c>
      <c r="D13">
        <f>IF('ثبت داده‌ها'!D13="","",IF(OR('ثبت داده‌ها'!D13&lt;0.0,'ثبت داده‌ها'!D13&gt;70.0),"🔴 خارج از محدوده مجاز",IF(OR('ثبت داده‌ها'!D13&lt;30.0,'ثبت داده‌ها'!D13&gt;50.0),"🟡 خارج از بازه بهینه","🟢 بهینه")))</f>
        <v/>
      </c>
      <c r="E13">
        <f>IF('ثبت داده‌ها'!E13="","",IF(OR('ثبت داده‌ها'!E13&lt;0.0,'ثبت داده‌ها'!E13&gt;60.0),"🔴 خارج از محدوده مجاز",IF(OR('ثبت داده‌ها'!E13&lt;20.0,'ثبت داده‌ها'!E13&gt;40.0),"🟡 خارج از بازه بهینه","🟢 بهینه")))</f>
        <v/>
      </c>
      <c r="F13">
        <f>IF('ثبت داده‌ها'!F13="","",IF(OR('ثبت داده‌ها'!F13&lt;6.0,'ثبت داده‌ها'!F13&gt;9.0),"🔴 خارج از محدوده مجاز",IF(OR('ثبت داده‌ها'!F13&lt;6.5,'ثبت داده‌ها'!F13&gt;8.0),"🟡 خارج از بازه بهینه","🟢 بهینه")))</f>
        <v/>
      </c>
      <c r="G13">
        <f>IF('ثبت داده‌ها'!G13="","",IF(OR('ثبت داده‌ها'!G13&lt;0.0,'ثبت داده‌ها'!G13&gt;35.0),"🔴 خارج از محدوده مجاز",IF(OR('ثبت داده‌ها'!G13&lt;15.0,'ثبت داده‌ها'!G13&gt;30.0),"🟡 خارج از بازه بهینه","🟢 بهینه")))</f>
        <v/>
      </c>
      <c r="H13">
        <f>IF('ثبت داده‌ها'!H13="","",IF(OR('ثبت داده‌ها'!H13&lt;2.0,'ثبت داده‌ها'!H13&gt;10.0),"🔴 خارج از محدوده مجاز",IF(OR('ثبت داده‌ها'!H13&lt;2.0,'ثبت داده‌ها'!H13&gt;5.0),"🟡 خارج از بازه بهینه","🟢 بهینه")))</f>
        <v/>
      </c>
    </row>
    <row r="14">
      <c r="A14">
        <f>ثبت داده‌ها!A14</f>
        <v/>
      </c>
      <c r="B14">
        <f>IF('ثبت داده‌ها'!B14="","",IF(OR('ثبت داده‌ها'!B14&lt;0.0,'ثبت داده‌ها'!B14&gt;50.0),"🔴 خارج از محدوده مجاز",IF(OR('ثبت داده‌ها'!B14&lt;20.0,'ثبت داده‌ها'!B14&gt;30.0),"🟡 خارج از بازه بهینه","🟢 بهینه")))</f>
        <v/>
      </c>
      <c r="C14">
        <f>IF('ثبت داده‌ها'!C14="","",IF(OR('ثبت داده‌ها'!C14&lt;0.0,'ثبت داده‌ها'!C14&gt;100.0),"🔴 خارج از محدوده مجاز",IF(OR('ثبت داده‌ها'!C14&lt;50.0,'ثبت داده‌ها'!C14&gt;80.0),"🟡 خارج از بازه بهینه","🟢 بهینه")))</f>
        <v/>
      </c>
      <c r="D14">
        <f>IF('ثبت داده‌ها'!D14="","",IF(OR('ثبت داده‌ها'!D14&lt;0.0,'ثبت داده‌ها'!D14&gt;70.0),"🔴 خارج از محدوده مجاز",IF(OR('ثبت داده‌ها'!D14&lt;30.0,'ثبت داده‌ها'!D14&gt;50.0),"🟡 خارج از بازه بهینه","🟢 بهینه")))</f>
        <v/>
      </c>
      <c r="E14">
        <f>IF('ثبت داده‌ها'!E14="","",IF(OR('ثبت داده‌ها'!E14&lt;0.0,'ثبت داده‌ها'!E14&gt;60.0),"🔴 خارج از محدوده مجاز",IF(OR('ثبت داده‌ها'!E14&lt;20.0,'ثبت داده‌ها'!E14&gt;40.0),"🟡 خارج از بازه بهینه","🟢 بهینه")))</f>
        <v/>
      </c>
      <c r="F14">
        <f>IF('ثبت داده‌ها'!F14="","",IF(OR('ثبت داده‌ها'!F14&lt;6.0,'ثبت داده‌ها'!F14&gt;9.0),"🔴 خارج از محدوده مجاز",IF(OR('ثبت داده‌ها'!F14&lt;6.5,'ثبت داده‌ها'!F14&gt;8.0),"🟡 خارج از بازه بهینه","🟢 بهینه")))</f>
        <v/>
      </c>
      <c r="G14">
        <f>IF('ثبت داده‌ها'!G14="","",IF(OR('ثبت داده‌ها'!G14&lt;0.0,'ثبت داده‌ها'!G14&gt;35.0),"🔴 خارج از محدوده مجاز",IF(OR('ثبت داده‌ها'!G14&lt;15.0,'ثبت داده‌ها'!G14&gt;30.0),"🟡 خارج از بازه بهینه","🟢 بهینه")))</f>
        <v/>
      </c>
      <c r="H14">
        <f>IF('ثبت داده‌ها'!H14="","",IF(OR('ثبت داده‌ها'!H14&lt;2.0,'ثبت داده‌ها'!H14&gt;10.0),"🔴 خارج از محدوده مجاز",IF(OR('ثبت داده‌ها'!H14&lt;2.0,'ثبت داده‌ها'!H14&gt;5.0),"🟡 خارج از بازه بهینه","🟢 بهینه")))</f>
        <v/>
      </c>
    </row>
    <row r="15">
      <c r="A15">
        <f>ثبت داده‌ها!A15</f>
        <v/>
      </c>
      <c r="B15">
        <f>IF('ثبت داده‌ها'!B15="","",IF(OR('ثبت داده‌ها'!B15&lt;0.0,'ثبت داده‌ها'!B15&gt;50.0),"🔴 خارج از محدوده مجاز",IF(OR('ثبت داده‌ها'!B15&lt;20.0,'ثبت داده‌ها'!B15&gt;30.0),"🟡 خارج از بازه بهینه","🟢 بهینه")))</f>
        <v/>
      </c>
      <c r="C15">
        <f>IF('ثبت داده‌ها'!C15="","",IF(OR('ثبت داده‌ها'!C15&lt;0.0,'ثبت داده‌ها'!C15&gt;100.0),"🔴 خارج از محدوده مجاز",IF(OR('ثبت داده‌ها'!C15&lt;50.0,'ثبت داده‌ها'!C15&gt;80.0),"🟡 خارج از بازه بهینه","🟢 بهینه")))</f>
        <v/>
      </c>
      <c r="D15">
        <f>IF('ثبت داده‌ها'!D15="","",IF(OR('ثبت داده‌ها'!D15&lt;0.0,'ثبت داده‌ها'!D15&gt;70.0),"🔴 خارج از محدوده مجاز",IF(OR('ثبت داده‌ها'!D15&lt;30.0,'ثبت داده‌ها'!D15&gt;50.0),"🟡 خارج از بازه بهینه","🟢 بهینه")))</f>
        <v/>
      </c>
      <c r="E15">
        <f>IF('ثبت داده‌ها'!E15="","",IF(OR('ثبت داده‌ها'!E15&lt;0.0,'ثبت داده‌ها'!E15&gt;60.0),"🔴 خارج از محدوده مجاز",IF(OR('ثبت داده‌ها'!E15&lt;20.0,'ثبت داده‌ها'!E15&gt;40.0),"🟡 خارج از بازه بهینه","🟢 بهینه")))</f>
        <v/>
      </c>
      <c r="F15">
        <f>IF('ثبت داده‌ها'!F15="","",IF(OR('ثبت داده‌ها'!F15&lt;6.0,'ثبت داده‌ها'!F15&gt;9.0),"🔴 خارج از محدوده مجاز",IF(OR('ثبت داده‌ها'!F15&lt;6.5,'ثبت داده‌ها'!F15&gt;8.0),"🟡 خارج از بازه بهینه","🟢 بهینه")))</f>
        <v/>
      </c>
      <c r="G15">
        <f>IF('ثبت داده‌ها'!G15="","",IF(OR('ثبت داده‌ها'!G15&lt;0.0,'ثبت داده‌ها'!G15&gt;35.0),"🔴 خارج از محدوده مجاز",IF(OR('ثبت داده‌ها'!G15&lt;15.0,'ثبت داده‌ها'!G15&gt;30.0),"🟡 خارج از بازه بهینه","🟢 بهینه")))</f>
        <v/>
      </c>
      <c r="H15">
        <f>IF('ثبت داده‌ها'!H15="","",IF(OR('ثبت داده‌ها'!H15&lt;2.0,'ثبت داده‌ها'!H15&gt;10.0),"🔴 خارج از محدوده مجاز",IF(OR('ثبت داده‌ها'!H15&lt;2.0,'ثبت داده‌ها'!H15&gt;5.0),"🟡 خارج از بازه بهینه","🟢 بهینه")))</f>
        <v/>
      </c>
    </row>
    <row r="16">
      <c r="A16">
        <f>ثبت داده‌ها!A16</f>
        <v/>
      </c>
      <c r="B16">
        <f>IF('ثبت داده‌ها'!B16="","",IF(OR('ثبت داده‌ها'!B16&lt;0.0,'ثبت داده‌ها'!B16&gt;50.0),"🔴 خارج از محدوده مجاز",IF(OR('ثبت داده‌ها'!B16&lt;20.0,'ثبت داده‌ها'!B16&gt;30.0),"🟡 خارج از بازه بهینه","🟢 بهینه")))</f>
        <v/>
      </c>
      <c r="C16">
        <f>IF('ثبت داده‌ها'!C16="","",IF(OR('ثبت داده‌ها'!C16&lt;0.0,'ثبت داده‌ها'!C16&gt;100.0),"🔴 خارج از محدوده مجاز",IF(OR('ثبت داده‌ها'!C16&lt;50.0,'ثبت داده‌ها'!C16&gt;80.0),"🟡 خارج از بازه بهینه","🟢 بهینه")))</f>
        <v/>
      </c>
      <c r="D16">
        <f>IF('ثبت داده‌ها'!D16="","",IF(OR('ثبت داده‌ها'!D16&lt;0.0,'ثبت داده‌ها'!D16&gt;70.0),"🔴 خارج از محدوده مجاز",IF(OR('ثبت داده‌ها'!D16&lt;30.0,'ثبت داده‌ها'!D16&gt;50.0),"🟡 خارج از بازه بهینه","🟢 بهینه")))</f>
        <v/>
      </c>
      <c r="E16">
        <f>IF('ثبت داده‌ها'!E16="","",IF(OR('ثبت داده‌ها'!E16&lt;0.0,'ثبت داده‌ها'!E16&gt;60.0),"🔴 خارج از محدوده مجاز",IF(OR('ثبت داده‌ها'!E16&lt;20.0,'ثبت داده‌ها'!E16&gt;40.0),"🟡 خارج از بازه بهینه","🟢 بهینه")))</f>
        <v/>
      </c>
      <c r="F16">
        <f>IF('ثبت داده‌ها'!F16="","",IF(OR('ثبت داده‌ها'!F16&lt;6.0,'ثبت داده‌ها'!F16&gt;9.0),"🔴 خارج از محدوده مجاز",IF(OR('ثبت داده‌ها'!F16&lt;6.5,'ثبت داده‌ها'!F16&gt;8.0),"🟡 خارج از بازه بهینه","🟢 بهینه")))</f>
        <v/>
      </c>
      <c r="G16">
        <f>IF('ثبت داده‌ها'!G16="","",IF(OR('ثبت داده‌ها'!G16&lt;0.0,'ثبت داده‌ها'!G16&gt;35.0),"🔴 خارج از محدوده مجاز",IF(OR('ثبت داده‌ها'!G16&lt;15.0,'ثبت داده‌ها'!G16&gt;30.0),"🟡 خارج از بازه بهینه","🟢 بهینه")))</f>
        <v/>
      </c>
      <c r="H16">
        <f>IF('ثبت داده‌ها'!H16="","",IF(OR('ثبت داده‌ها'!H16&lt;2.0,'ثبت داده‌ها'!H16&gt;10.0),"🔴 خارج از محدوده مجاز",IF(OR('ثبت داده‌ها'!H16&lt;2.0,'ثبت داده‌ها'!H16&gt;5.0),"🟡 خارج از بازه بهینه","🟢 بهینه")))</f>
        <v/>
      </c>
    </row>
    <row r="17">
      <c r="A17">
        <f>ثبت داده‌ها!A17</f>
        <v/>
      </c>
      <c r="B17">
        <f>IF('ثبت داده‌ها'!B17="","",IF(OR('ثبت داده‌ها'!B17&lt;0.0,'ثبت داده‌ها'!B17&gt;50.0),"🔴 خارج از محدوده مجاز",IF(OR('ثبت داده‌ها'!B17&lt;20.0,'ثبت داده‌ها'!B17&gt;30.0),"🟡 خارج از بازه بهینه","🟢 بهینه")))</f>
        <v/>
      </c>
      <c r="C17">
        <f>IF('ثبت داده‌ها'!C17="","",IF(OR('ثبت داده‌ها'!C17&lt;0.0,'ثبت داده‌ها'!C17&gt;100.0),"🔴 خارج از محدوده مجاز",IF(OR('ثبت داده‌ها'!C17&lt;50.0,'ثبت داده‌ها'!C17&gt;80.0),"🟡 خارج از بازه بهینه","🟢 بهینه")))</f>
        <v/>
      </c>
      <c r="D17">
        <f>IF('ثبت داده‌ها'!D17="","",IF(OR('ثبت داده‌ها'!D17&lt;0.0,'ثبت داده‌ها'!D17&gt;70.0),"🔴 خارج از محدوده مجاز",IF(OR('ثبت داده‌ها'!D17&lt;30.0,'ثبت داده‌ها'!D17&gt;50.0),"🟡 خارج از بازه بهینه","🟢 بهینه")))</f>
        <v/>
      </c>
      <c r="E17">
        <f>IF('ثبت داده‌ها'!E17="","",IF(OR('ثبت داده‌ها'!E17&lt;0.0,'ثبت داده‌ها'!E17&gt;60.0),"🔴 خارج از محدوده مجاز",IF(OR('ثبت داده‌ها'!E17&lt;20.0,'ثبت داده‌ها'!E17&gt;40.0),"🟡 خارج از بازه بهینه","🟢 بهینه")))</f>
        <v/>
      </c>
      <c r="F17">
        <f>IF('ثبت داده‌ها'!F17="","",IF(OR('ثبت داده‌ها'!F17&lt;6.0,'ثبت داده‌ها'!F17&gt;9.0),"🔴 خارج از محدوده مجاز",IF(OR('ثبت داده‌ها'!F17&lt;6.5,'ثبت داده‌ها'!F17&gt;8.0),"🟡 خارج از بازه بهینه","🟢 بهینه")))</f>
        <v/>
      </c>
      <c r="G17">
        <f>IF('ثبت داده‌ها'!G17="","",IF(OR('ثبت داده‌ها'!G17&lt;0.0,'ثبت داده‌ها'!G17&gt;35.0),"🔴 خارج از محدوده مجاز",IF(OR('ثبت داده‌ها'!G17&lt;15.0,'ثبت داده‌ها'!G17&gt;30.0),"🟡 خارج از بازه بهینه","🟢 بهینه")))</f>
        <v/>
      </c>
      <c r="H17">
        <f>IF('ثبت داده‌ها'!H17="","",IF(OR('ثبت داده‌ها'!H17&lt;2.0,'ثبت داده‌ها'!H17&gt;10.0),"🔴 خارج از محدوده مجاز",IF(OR('ثبت داده‌ها'!H17&lt;2.0,'ثبت داده‌ها'!H17&gt;5.0),"🟡 خارج از بازه بهینه","🟢 بهینه")))</f>
        <v/>
      </c>
    </row>
    <row r="18">
      <c r="A18">
        <f>ثبت داده‌ها!A18</f>
        <v/>
      </c>
      <c r="B18">
        <f>IF('ثبت داده‌ها'!B18="","",IF(OR('ثبت داده‌ها'!B18&lt;0.0,'ثبت داده‌ها'!B18&gt;50.0),"🔴 خارج از محدوده مجاز",IF(OR('ثبت داده‌ها'!B18&lt;20.0,'ثبت داده‌ها'!B18&gt;30.0),"🟡 خارج از بازه بهینه","🟢 بهینه")))</f>
        <v/>
      </c>
      <c r="C18">
        <f>IF('ثبت داده‌ها'!C18="","",IF(OR('ثبت داده‌ها'!C18&lt;0.0,'ثبت داده‌ها'!C18&gt;100.0),"🔴 خارج از محدوده مجاز",IF(OR('ثبت داده‌ها'!C18&lt;50.0,'ثبت داده‌ها'!C18&gt;80.0),"🟡 خارج از بازه بهینه","🟢 بهینه")))</f>
        <v/>
      </c>
      <c r="D18">
        <f>IF('ثبت داده‌ها'!D18="","",IF(OR('ثبت داده‌ها'!D18&lt;0.0,'ثبت داده‌ها'!D18&gt;70.0),"🔴 خارج از محدوده مجاز",IF(OR('ثبت داده‌ها'!D18&lt;30.0,'ثبت داده‌ها'!D18&gt;50.0),"🟡 خارج از بازه بهینه","🟢 بهینه")))</f>
        <v/>
      </c>
      <c r="E18">
        <f>IF('ثبت داده‌ها'!E18="","",IF(OR('ثبت داده‌ها'!E18&lt;0.0,'ثبت داده‌ها'!E18&gt;60.0),"🔴 خارج از محدوده مجاز",IF(OR('ثبت داده‌ها'!E18&lt;20.0,'ثبت داده‌ها'!E18&gt;40.0),"🟡 خارج از بازه بهینه","🟢 بهینه")))</f>
        <v/>
      </c>
      <c r="F18">
        <f>IF('ثبت داده‌ها'!F18="","",IF(OR('ثبت داده‌ها'!F18&lt;6.0,'ثبت داده‌ها'!F18&gt;9.0),"🔴 خارج از محدوده مجاز",IF(OR('ثبت داده‌ها'!F18&lt;6.5,'ثبت داده‌ها'!F18&gt;8.0),"🟡 خارج از بازه بهینه","🟢 بهینه")))</f>
        <v/>
      </c>
      <c r="G18">
        <f>IF('ثبت داده‌ها'!G18="","",IF(OR('ثبت داده‌ها'!G18&lt;0.0,'ثبت داده‌ها'!G18&gt;35.0),"🔴 خارج از محدوده مجاز",IF(OR('ثبت داده‌ها'!G18&lt;15.0,'ثبت داده‌ها'!G18&gt;30.0),"🟡 خارج از بازه بهینه","🟢 بهینه")))</f>
        <v/>
      </c>
      <c r="H18">
        <f>IF('ثبت داده‌ها'!H18="","",IF(OR('ثبت داده‌ها'!H18&lt;2.0,'ثبت داده‌ها'!H18&gt;10.0),"🔴 خارج از محدوده مجاز",IF(OR('ثبت داده‌ها'!H18&lt;2.0,'ثبت داده‌ها'!H18&gt;5.0),"🟡 خارج از بازه بهینه","🟢 بهینه")))</f>
        <v/>
      </c>
    </row>
    <row r="19">
      <c r="A19">
        <f>ثبت داده‌ها!A19</f>
        <v/>
      </c>
      <c r="B19">
        <f>IF('ثبت داده‌ها'!B19="","",IF(OR('ثبت داده‌ها'!B19&lt;0.0,'ثبت داده‌ها'!B19&gt;50.0),"🔴 خارج از محدوده مجاز",IF(OR('ثبت داده‌ها'!B19&lt;20.0,'ثبت داده‌ها'!B19&gt;30.0),"🟡 خارج از بازه بهینه","🟢 بهینه")))</f>
        <v/>
      </c>
      <c r="C19">
        <f>IF('ثبت داده‌ها'!C19="","",IF(OR('ثبت داده‌ها'!C19&lt;0.0,'ثبت داده‌ها'!C19&gt;100.0),"🔴 خارج از محدوده مجاز",IF(OR('ثبت داده‌ها'!C19&lt;50.0,'ثبت داده‌ها'!C19&gt;80.0),"🟡 خارج از بازه بهینه","🟢 بهینه")))</f>
        <v/>
      </c>
      <c r="D19">
        <f>IF('ثبت داده‌ها'!D19="","",IF(OR('ثبت داده‌ها'!D19&lt;0.0,'ثبت داده‌ها'!D19&gt;70.0),"🔴 خارج از محدوده مجاز",IF(OR('ثبت داده‌ها'!D19&lt;30.0,'ثبت داده‌ها'!D19&gt;50.0),"🟡 خارج از بازه بهینه","🟢 بهینه")))</f>
        <v/>
      </c>
      <c r="E19">
        <f>IF('ثبت داده‌ها'!E19="","",IF(OR('ثبت داده‌ها'!E19&lt;0.0,'ثبت داده‌ها'!E19&gt;60.0),"🔴 خارج از محدوده مجاز",IF(OR('ثبت داده‌ها'!E19&lt;20.0,'ثبت داده‌ها'!E19&gt;40.0),"🟡 خارج از بازه بهینه","🟢 بهینه")))</f>
        <v/>
      </c>
      <c r="F19">
        <f>IF('ثبت داده‌ها'!F19="","",IF(OR('ثبت داده‌ها'!F19&lt;6.0,'ثبت داده‌ها'!F19&gt;9.0),"🔴 خارج از محدوده مجاز",IF(OR('ثبت داده‌ها'!F19&lt;6.5,'ثبت داده‌ها'!F19&gt;8.0),"🟡 خارج از بازه بهینه","🟢 بهینه")))</f>
        <v/>
      </c>
      <c r="G19">
        <f>IF('ثبت داده‌ها'!G19="","",IF(OR('ثبت داده‌ها'!G19&lt;0.0,'ثبت داده‌ها'!G19&gt;35.0),"🔴 خارج از محدوده مجاز",IF(OR('ثبت داده‌ها'!G19&lt;15.0,'ثبت داده‌ها'!G19&gt;30.0),"🟡 خارج از بازه بهینه","🟢 بهینه")))</f>
        <v/>
      </c>
      <c r="H19">
        <f>IF('ثبت داده‌ها'!H19="","",IF(OR('ثبت داده‌ها'!H19&lt;2.0,'ثبت داده‌ها'!H19&gt;10.0),"🔴 خارج از محدوده مجاز",IF(OR('ثبت داده‌ها'!H19&lt;2.0,'ثبت داده‌ها'!H19&gt;5.0),"🟡 خارج از بازه بهینه","🟢 بهینه")))</f>
        <v/>
      </c>
    </row>
    <row r="20">
      <c r="A20">
        <f>ثبت داده‌ها!A20</f>
        <v/>
      </c>
      <c r="B20">
        <f>IF('ثبت داده‌ها'!B20="","",IF(OR('ثبت داده‌ها'!B20&lt;0.0,'ثبت داده‌ها'!B20&gt;50.0),"🔴 خارج از محدوده مجاز",IF(OR('ثبت داده‌ها'!B20&lt;20.0,'ثبت داده‌ها'!B20&gt;30.0),"🟡 خارج از بازه بهینه","🟢 بهینه")))</f>
        <v/>
      </c>
      <c r="C20">
        <f>IF('ثبت داده‌ها'!C20="","",IF(OR('ثبت داده‌ها'!C20&lt;0.0,'ثبت داده‌ها'!C20&gt;100.0),"🔴 خارج از محدوده مجاز",IF(OR('ثبت داده‌ها'!C20&lt;50.0,'ثبت داده‌ها'!C20&gt;80.0),"🟡 خارج از بازه بهینه","🟢 بهینه")))</f>
        <v/>
      </c>
      <c r="D20">
        <f>IF('ثبت داده‌ها'!D20="","",IF(OR('ثبت داده‌ها'!D20&lt;0.0,'ثبت داده‌ها'!D20&gt;70.0),"🔴 خارج از محدوده مجاز",IF(OR('ثبت داده‌ها'!D20&lt;30.0,'ثبت داده‌ها'!D20&gt;50.0),"🟡 خارج از بازه بهینه","🟢 بهینه")))</f>
        <v/>
      </c>
      <c r="E20">
        <f>IF('ثبت داده‌ها'!E20="","",IF(OR('ثبت داده‌ها'!E20&lt;0.0,'ثبت داده‌ها'!E20&gt;60.0),"🔴 خارج از محدوده مجاز",IF(OR('ثبت داده‌ها'!E20&lt;20.0,'ثبت داده‌ها'!E20&gt;40.0),"🟡 خارج از بازه بهینه","🟢 بهینه")))</f>
        <v/>
      </c>
      <c r="F20">
        <f>IF('ثبت داده‌ها'!F20="","",IF(OR('ثبت داده‌ها'!F20&lt;6.0,'ثبت داده‌ها'!F20&gt;9.0),"🔴 خارج از محدوده مجاز",IF(OR('ثبت داده‌ها'!F20&lt;6.5,'ثبت داده‌ها'!F20&gt;8.0),"🟡 خارج از بازه بهینه","🟢 بهینه")))</f>
        <v/>
      </c>
      <c r="G20">
        <f>IF('ثبت داده‌ها'!G20="","",IF(OR('ثبت داده‌ها'!G20&lt;0.0,'ثبت داده‌ها'!G20&gt;35.0),"🔴 خارج از محدوده مجاز",IF(OR('ثبت داده‌ها'!G20&lt;15.0,'ثبت داده‌ها'!G20&gt;30.0),"🟡 خارج از بازه بهینه","🟢 بهینه")))</f>
        <v/>
      </c>
      <c r="H20">
        <f>IF('ثبت داده‌ها'!H20="","",IF(OR('ثبت داده‌ها'!H20&lt;2.0,'ثبت داده‌ها'!H20&gt;10.0),"🔴 خارج از محدوده مجاز",IF(OR('ثبت داده‌ها'!H20&lt;2.0,'ثبت داده‌ها'!H20&gt;5.0),"🟡 خارج از بازه بهینه","🟢 بهینه")))</f>
        <v/>
      </c>
    </row>
    <row r="21">
      <c r="A21">
        <f>ثبت داده‌ها!A21</f>
        <v/>
      </c>
      <c r="B21">
        <f>IF('ثبت داده‌ها'!B21="","",IF(OR('ثبت داده‌ها'!B21&lt;0.0,'ثبت داده‌ها'!B21&gt;50.0),"🔴 خارج از محدوده مجاز",IF(OR('ثبت داده‌ها'!B21&lt;20.0,'ثبت داده‌ها'!B21&gt;30.0),"🟡 خارج از بازه بهینه","🟢 بهینه")))</f>
        <v/>
      </c>
      <c r="C21">
        <f>IF('ثبت داده‌ها'!C21="","",IF(OR('ثبت داده‌ها'!C21&lt;0.0,'ثبت داده‌ها'!C21&gt;100.0),"🔴 خارج از محدوده مجاز",IF(OR('ثبت داده‌ها'!C21&lt;50.0,'ثبت داده‌ها'!C21&gt;80.0),"🟡 خارج از بازه بهینه","🟢 بهینه")))</f>
        <v/>
      </c>
      <c r="D21">
        <f>IF('ثبت داده‌ها'!D21="","",IF(OR('ثبت داده‌ها'!D21&lt;0.0,'ثبت داده‌ها'!D21&gt;70.0),"🔴 خارج از محدوده مجاز",IF(OR('ثبت داده‌ها'!D21&lt;30.0,'ثبت داده‌ها'!D21&gt;50.0),"🟡 خارج از بازه بهینه","🟢 بهینه")))</f>
        <v/>
      </c>
      <c r="E21">
        <f>IF('ثبت داده‌ها'!E21="","",IF(OR('ثبت داده‌ها'!E21&lt;0.0,'ثبت داده‌ها'!E21&gt;60.0),"🔴 خارج از محدوده مجاز",IF(OR('ثبت داده‌ها'!E21&lt;20.0,'ثبت داده‌ها'!E21&gt;40.0),"🟡 خارج از بازه بهینه","🟢 بهینه")))</f>
        <v/>
      </c>
      <c r="F21">
        <f>IF('ثبت داده‌ها'!F21="","",IF(OR('ثبت داده‌ها'!F21&lt;6.0,'ثبت داده‌ها'!F21&gt;9.0),"🔴 خارج از محدوده مجاز",IF(OR('ثبت داده‌ها'!F21&lt;6.5,'ثبت داده‌ها'!F21&gt;8.0),"🟡 خارج از بازه بهینه","🟢 بهینه")))</f>
        <v/>
      </c>
      <c r="G21">
        <f>IF('ثبت داده‌ها'!G21="","",IF(OR('ثبت داده‌ها'!G21&lt;0.0,'ثبت داده‌ها'!G21&gt;35.0),"🔴 خارج از محدوده مجاز",IF(OR('ثبت داده‌ها'!G21&lt;15.0,'ثبت داده‌ها'!G21&gt;30.0),"🟡 خارج از بازه بهینه","🟢 بهینه")))</f>
        <v/>
      </c>
      <c r="H21">
        <f>IF('ثبت داده‌ها'!H21="","",IF(OR('ثبت داده‌ها'!H21&lt;2.0,'ثبت داده‌ها'!H21&gt;10.0),"🔴 خارج از محدوده مجاز",IF(OR('ثبت داده‌ها'!H21&lt;2.0,'ثبت داده‌ها'!H21&gt;5.0),"🟡 خارج از بازه بهینه","🟢 بهینه")))</f>
        <v/>
      </c>
    </row>
    <row r="22">
      <c r="A22">
        <f>ثبت داده‌ها!A22</f>
        <v/>
      </c>
      <c r="B22">
        <f>IF('ثبت داده‌ها'!B22="","",IF(OR('ثبت داده‌ها'!B22&lt;0.0,'ثبت داده‌ها'!B22&gt;50.0),"🔴 خارج از محدوده مجاز",IF(OR('ثبت داده‌ها'!B22&lt;20.0,'ثبت داده‌ها'!B22&gt;30.0),"🟡 خارج از بازه بهینه","🟢 بهینه")))</f>
        <v/>
      </c>
      <c r="C22">
        <f>IF('ثبت داده‌ها'!C22="","",IF(OR('ثبت داده‌ها'!C22&lt;0.0,'ثبت داده‌ها'!C22&gt;100.0),"🔴 خارج از محدوده مجاز",IF(OR('ثبت داده‌ها'!C22&lt;50.0,'ثبت داده‌ها'!C22&gt;80.0),"🟡 خارج از بازه بهینه","🟢 بهینه")))</f>
        <v/>
      </c>
      <c r="D22">
        <f>IF('ثبت داده‌ها'!D22="","",IF(OR('ثبت داده‌ها'!D22&lt;0.0,'ثبت داده‌ها'!D22&gt;70.0),"🔴 خارج از محدوده مجاز",IF(OR('ثبت داده‌ها'!D22&lt;30.0,'ثبت داده‌ها'!D22&gt;50.0),"🟡 خارج از بازه بهینه","🟢 بهینه")))</f>
        <v/>
      </c>
      <c r="E22">
        <f>IF('ثبت داده‌ها'!E22="","",IF(OR('ثبت داده‌ها'!E22&lt;0.0,'ثبت داده‌ها'!E22&gt;60.0),"🔴 خارج از محدوده مجاز",IF(OR('ثبت داده‌ها'!E22&lt;20.0,'ثبت داده‌ها'!E22&gt;40.0),"🟡 خارج از بازه بهینه","🟢 بهینه")))</f>
        <v/>
      </c>
      <c r="F22">
        <f>IF('ثبت داده‌ها'!F22="","",IF(OR('ثبت داده‌ها'!F22&lt;6.0,'ثبت داده‌ها'!F22&gt;9.0),"🔴 خارج از محدوده مجاز",IF(OR('ثبت داده‌ها'!F22&lt;6.5,'ثبت داده‌ها'!F22&gt;8.0),"🟡 خارج از بازه بهینه","🟢 بهینه")))</f>
        <v/>
      </c>
      <c r="G22">
        <f>IF('ثبت داده‌ها'!G22="","",IF(OR('ثبت داده‌ها'!G22&lt;0.0,'ثبت داده‌ها'!G22&gt;35.0),"🔴 خارج از محدوده مجاز",IF(OR('ثبت داده‌ها'!G22&lt;15.0,'ثبت داده‌ها'!G22&gt;30.0),"🟡 خارج از بازه بهینه","🟢 بهینه")))</f>
        <v/>
      </c>
      <c r="H22">
        <f>IF('ثبت داده‌ها'!H22="","",IF(OR('ثبت داده‌ها'!H22&lt;2.0,'ثبت داده‌ها'!H22&gt;10.0),"🔴 خارج از محدوده مجاز",IF(OR('ثبت داده‌ها'!H22&lt;2.0,'ثبت داده‌ها'!H22&gt;5.0),"🟡 خارج از بازه بهینه","🟢 بهینه")))</f>
        <v/>
      </c>
    </row>
    <row r="23">
      <c r="A23">
        <f>ثبت داده‌ها!A23</f>
        <v/>
      </c>
      <c r="B23">
        <f>IF('ثبت داده‌ها'!B23="","",IF(OR('ثبت داده‌ها'!B23&lt;0.0,'ثبت داده‌ها'!B23&gt;50.0),"🔴 خارج از محدوده مجاز",IF(OR('ثبت داده‌ها'!B23&lt;20.0,'ثبت داده‌ها'!B23&gt;30.0),"🟡 خارج از بازه بهینه","🟢 بهینه")))</f>
        <v/>
      </c>
      <c r="C23">
        <f>IF('ثبت داده‌ها'!C23="","",IF(OR('ثبت داده‌ها'!C23&lt;0.0,'ثبت داده‌ها'!C23&gt;100.0),"🔴 خارج از محدوده مجاز",IF(OR('ثبت داده‌ها'!C23&lt;50.0,'ثبت داده‌ها'!C23&gt;80.0),"🟡 خارج از بازه بهینه","🟢 بهینه")))</f>
        <v/>
      </c>
      <c r="D23">
        <f>IF('ثبت داده‌ها'!D23="","",IF(OR('ثبت داده‌ها'!D23&lt;0.0,'ثبت داده‌ها'!D23&gt;70.0),"🔴 خارج از محدوده مجاز",IF(OR('ثبت داده‌ها'!D23&lt;30.0,'ثبت داده‌ها'!D23&gt;50.0),"🟡 خارج از بازه بهینه","🟢 بهینه")))</f>
        <v/>
      </c>
      <c r="E23">
        <f>IF('ثبت داده‌ها'!E23="","",IF(OR('ثبت داده‌ها'!E23&lt;0.0,'ثبت داده‌ها'!E23&gt;60.0),"🔴 خارج از محدوده مجاز",IF(OR('ثبت داده‌ها'!E23&lt;20.0,'ثبت داده‌ها'!E23&gt;40.0),"🟡 خارج از بازه بهینه","🟢 بهینه")))</f>
        <v/>
      </c>
      <c r="F23">
        <f>IF('ثبت داده‌ها'!F23="","",IF(OR('ثبت داده‌ها'!F23&lt;6.0,'ثبت داده‌ها'!F23&gt;9.0),"🔴 خارج از محدوده مجاز",IF(OR('ثبت داده‌ها'!F23&lt;6.5,'ثبت داده‌ها'!F23&gt;8.0),"🟡 خارج از بازه بهینه","🟢 بهینه")))</f>
        <v/>
      </c>
      <c r="G23">
        <f>IF('ثبت داده‌ها'!G23="","",IF(OR('ثبت داده‌ها'!G23&lt;0.0,'ثبت داده‌ها'!G23&gt;35.0),"🔴 خارج از محدوده مجاز",IF(OR('ثبت داده‌ها'!G23&lt;15.0,'ثبت داده‌ها'!G23&gt;30.0),"🟡 خارج از بازه بهینه","🟢 بهینه")))</f>
        <v/>
      </c>
      <c r="H23">
        <f>IF('ثبت داده‌ها'!H23="","",IF(OR('ثبت داده‌ها'!H23&lt;2.0,'ثبت داده‌ها'!H23&gt;10.0),"🔴 خارج از محدوده مجاز",IF(OR('ثبت داده‌ها'!H23&lt;2.0,'ثبت داده‌ها'!H23&gt;5.0),"🟡 خارج از بازه بهینه","🟢 بهینه")))</f>
        <v/>
      </c>
    </row>
    <row r="24">
      <c r="A24">
        <f>ثبت داده‌ها!A24</f>
        <v/>
      </c>
      <c r="B24">
        <f>IF('ثبت داده‌ها'!B24="","",IF(OR('ثبت داده‌ها'!B24&lt;0.0,'ثبت داده‌ها'!B24&gt;50.0),"🔴 خارج از محدوده مجاز",IF(OR('ثبت داده‌ها'!B24&lt;20.0,'ثبت داده‌ها'!B24&gt;30.0),"🟡 خارج از بازه بهینه","🟢 بهینه")))</f>
        <v/>
      </c>
      <c r="C24">
        <f>IF('ثبت داده‌ها'!C24="","",IF(OR('ثبت داده‌ها'!C24&lt;0.0,'ثبت داده‌ها'!C24&gt;100.0),"🔴 خارج از محدوده مجاز",IF(OR('ثبت داده‌ها'!C24&lt;50.0,'ثبت داده‌ها'!C24&gt;80.0),"🟡 خارج از بازه بهینه","🟢 بهینه")))</f>
        <v/>
      </c>
      <c r="D24">
        <f>IF('ثبت داده‌ها'!D24="","",IF(OR('ثبت داده‌ها'!D24&lt;0.0,'ثبت داده‌ها'!D24&gt;70.0),"🔴 خارج از محدوده مجاز",IF(OR('ثبت داده‌ها'!D24&lt;30.0,'ثبت داده‌ها'!D24&gt;50.0),"🟡 خارج از بازه بهینه","🟢 بهینه")))</f>
        <v/>
      </c>
      <c r="E24">
        <f>IF('ثبت داده‌ها'!E24="","",IF(OR('ثبت داده‌ها'!E24&lt;0.0,'ثبت داده‌ها'!E24&gt;60.0),"🔴 خارج از محدوده مجاز",IF(OR('ثبت داده‌ها'!E24&lt;20.0,'ثبت داده‌ها'!E24&gt;40.0),"🟡 خارج از بازه بهینه","🟢 بهینه")))</f>
        <v/>
      </c>
      <c r="F24">
        <f>IF('ثبت داده‌ها'!F24="","",IF(OR('ثبت داده‌ها'!F24&lt;6.0,'ثبت داده‌ها'!F24&gt;9.0),"🔴 خارج از محدوده مجاز",IF(OR('ثبت داده‌ها'!F24&lt;6.5,'ثبت داده‌ها'!F24&gt;8.0),"🟡 خارج از بازه بهینه","🟢 بهینه")))</f>
        <v/>
      </c>
      <c r="G24">
        <f>IF('ثبت داده‌ها'!G24="","",IF(OR('ثبت داده‌ها'!G24&lt;0.0,'ثبت داده‌ها'!G24&gt;35.0),"🔴 خارج از محدوده مجاز",IF(OR('ثبت داده‌ها'!G24&lt;15.0,'ثبت داده‌ها'!G24&gt;30.0),"🟡 خارج از بازه بهینه","🟢 بهینه")))</f>
        <v/>
      </c>
      <c r="H24">
        <f>IF('ثبت داده‌ها'!H24="","",IF(OR('ثبت داده‌ها'!H24&lt;2.0,'ثبت داده‌ها'!H24&gt;10.0),"🔴 خارج از محدوده مجاز",IF(OR('ثبت داده‌ها'!H24&lt;2.0,'ثبت داده‌ها'!H24&gt;5.0),"🟡 خارج از بازه بهینه","🟢 بهینه")))</f>
        <v/>
      </c>
    </row>
    <row r="25">
      <c r="A25">
        <f>ثبت داده‌ها!A25</f>
        <v/>
      </c>
      <c r="B25">
        <f>IF('ثبت داده‌ها'!B25="","",IF(OR('ثبت داده‌ها'!B25&lt;0.0,'ثبت داده‌ها'!B25&gt;50.0),"🔴 خارج از محدوده مجاز",IF(OR('ثبت داده‌ها'!B25&lt;20.0,'ثبت داده‌ها'!B25&gt;30.0),"🟡 خارج از بازه بهینه","🟢 بهینه")))</f>
        <v/>
      </c>
      <c r="C25">
        <f>IF('ثبت داده‌ها'!C25="","",IF(OR('ثبت داده‌ها'!C25&lt;0.0,'ثبت داده‌ها'!C25&gt;100.0),"🔴 خارج از محدوده مجاز",IF(OR('ثبت داده‌ها'!C25&lt;50.0,'ثبت داده‌ها'!C25&gt;80.0),"🟡 خارج از بازه بهینه","🟢 بهینه")))</f>
        <v/>
      </c>
      <c r="D25">
        <f>IF('ثبت داده‌ها'!D25="","",IF(OR('ثبت داده‌ها'!D25&lt;0.0,'ثبت داده‌ها'!D25&gt;70.0),"🔴 خارج از محدوده مجاز",IF(OR('ثبت داده‌ها'!D25&lt;30.0,'ثبت داده‌ها'!D25&gt;50.0),"🟡 خارج از بازه بهینه","🟢 بهینه")))</f>
        <v/>
      </c>
      <c r="E25">
        <f>IF('ثبت داده‌ها'!E25="","",IF(OR('ثبت داده‌ها'!E25&lt;0.0,'ثبت داده‌ها'!E25&gt;60.0),"🔴 خارج از محدوده مجاز",IF(OR('ثبت داده‌ها'!E25&lt;20.0,'ثبت داده‌ها'!E25&gt;40.0),"🟡 خارج از بازه بهینه","🟢 بهینه")))</f>
        <v/>
      </c>
      <c r="F25">
        <f>IF('ثبت داده‌ها'!F25="","",IF(OR('ثبت داده‌ها'!F25&lt;6.0,'ثبت داده‌ها'!F25&gt;9.0),"🔴 خارج از محدوده مجاز",IF(OR('ثبت داده‌ها'!F25&lt;6.5,'ثبت داده‌ها'!F25&gt;8.0),"🟡 خارج از بازه بهینه","🟢 بهینه")))</f>
        <v/>
      </c>
      <c r="G25">
        <f>IF('ثبت داده‌ها'!G25="","",IF(OR('ثبت داده‌ها'!G25&lt;0.0,'ثبت داده‌ها'!G25&gt;35.0),"🔴 خارج از محدوده مجاز",IF(OR('ثبت داده‌ها'!G25&lt;15.0,'ثبت داده‌ها'!G25&gt;30.0),"🟡 خارج از بازه بهینه","🟢 بهینه")))</f>
        <v/>
      </c>
      <c r="H25">
        <f>IF('ثبت داده‌ها'!H25="","",IF(OR('ثبت داده‌ها'!H25&lt;2.0,'ثبت داده‌ها'!H25&gt;10.0),"🔴 خارج از محدوده مجاز",IF(OR('ثبت داده‌ها'!H25&lt;2.0,'ثبت داده‌ها'!H25&gt;5.0),"🟡 خارج از بازه بهینه","🟢 بهینه")))</f>
        <v/>
      </c>
    </row>
    <row r="26">
      <c r="A26">
        <f>ثبت داده‌ها!A26</f>
        <v/>
      </c>
      <c r="B26">
        <f>IF('ثبت داده‌ها'!B26="","",IF(OR('ثبت داده‌ها'!B26&lt;0.0,'ثبت داده‌ها'!B26&gt;50.0),"🔴 خارج از محدوده مجاز",IF(OR('ثبت داده‌ها'!B26&lt;20.0,'ثبت داده‌ها'!B26&gt;30.0),"🟡 خارج از بازه بهینه","🟢 بهینه")))</f>
        <v/>
      </c>
      <c r="C26">
        <f>IF('ثبت داده‌ها'!C26="","",IF(OR('ثبت داده‌ها'!C26&lt;0.0,'ثبت داده‌ها'!C26&gt;100.0),"🔴 خارج از محدوده مجاز",IF(OR('ثبت داده‌ها'!C26&lt;50.0,'ثبت داده‌ها'!C26&gt;80.0),"🟡 خارج از بازه بهینه","🟢 بهینه")))</f>
        <v/>
      </c>
      <c r="D26">
        <f>IF('ثبت داده‌ها'!D26="","",IF(OR('ثبت داده‌ها'!D26&lt;0.0,'ثبت داده‌ها'!D26&gt;70.0),"🔴 خارج از محدوده مجاز",IF(OR('ثبت داده‌ها'!D26&lt;30.0,'ثبت داده‌ها'!D26&gt;50.0),"🟡 خارج از بازه بهینه","🟢 بهینه")))</f>
        <v/>
      </c>
      <c r="E26">
        <f>IF('ثبت داده‌ها'!E26="","",IF(OR('ثبت داده‌ها'!E26&lt;0.0,'ثبت داده‌ها'!E26&gt;60.0),"🔴 خارج از محدوده مجاز",IF(OR('ثبت داده‌ها'!E26&lt;20.0,'ثبت داده‌ها'!E26&gt;40.0),"🟡 خارج از بازه بهینه","🟢 بهینه")))</f>
        <v/>
      </c>
      <c r="F26">
        <f>IF('ثبت داده‌ها'!F26="","",IF(OR('ثبت داده‌ها'!F26&lt;6.0,'ثبت داده‌ها'!F26&gt;9.0),"🔴 خارج از محدوده مجاز",IF(OR('ثبت داده‌ها'!F26&lt;6.5,'ثبت داده‌ها'!F26&gt;8.0),"🟡 خارج از بازه بهینه","🟢 بهینه")))</f>
        <v/>
      </c>
      <c r="G26">
        <f>IF('ثبت داده‌ها'!G26="","",IF(OR('ثبت داده‌ها'!G26&lt;0.0,'ثبت داده‌ها'!G26&gt;35.0),"🔴 خارج از محدوده مجاز",IF(OR('ثبت داده‌ها'!G26&lt;15.0,'ثبت داده‌ها'!G26&gt;30.0),"🟡 خارج از بازه بهینه","🟢 بهینه")))</f>
        <v/>
      </c>
      <c r="H26">
        <f>IF('ثبت داده‌ها'!H26="","",IF(OR('ثبت داده‌ها'!H26&lt;2.0,'ثبت داده‌ها'!H26&gt;10.0),"🔴 خارج از محدوده مجاز",IF(OR('ثبت داده‌ها'!H26&lt;2.0,'ثبت داده‌ها'!H26&gt;5.0),"🟡 خارج از بازه بهینه","🟢 بهینه")))</f>
        <v/>
      </c>
    </row>
    <row r="27">
      <c r="A27">
        <f>ثبت داده‌ها!A27</f>
        <v/>
      </c>
      <c r="B27">
        <f>IF('ثبت داده‌ها'!B27="","",IF(OR('ثبت داده‌ها'!B27&lt;0.0,'ثبت داده‌ها'!B27&gt;50.0),"🔴 خارج از محدوده مجاز",IF(OR('ثبت داده‌ها'!B27&lt;20.0,'ثبت داده‌ها'!B27&gt;30.0),"🟡 خارج از بازه بهینه","🟢 بهینه")))</f>
        <v/>
      </c>
      <c r="C27">
        <f>IF('ثبت داده‌ها'!C27="","",IF(OR('ثبت داده‌ها'!C27&lt;0.0,'ثبت داده‌ها'!C27&gt;100.0),"🔴 خارج از محدوده مجاز",IF(OR('ثبت داده‌ها'!C27&lt;50.0,'ثبت داده‌ها'!C27&gt;80.0),"🟡 خارج از بازه بهینه","🟢 بهینه")))</f>
        <v/>
      </c>
      <c r="D27">
        <f>IF('ثبت داده‌ها'!D27="","",IF(OR('ثبت داده‌ها'!D27&lt;0.0,'ثبت داده‌ها'!D27&gt;70.0),"🔴 خارج از محدوده مجاز",IF(OR('ثبت داده‌ها'!D27&lt;30.0,'ثبت داده‌ها'!D27&gt;50.0),"🟡 خارج از بازه بهینه","🟢 بهینه")))</f>
        <v/>
      </c>
      <c r="E27">
        <f>IF('ثبت داده‌ها'!E27="","",IF(OR('ثبت داده‌ها'!E27&lt;0.0,'ثبت داده‌ها'!E27&gt;60.0),"🔴 خارج از محدوده مجاز",IF(OR('ثبت داده‌ها'!E27&lt;20.0,'ثبت داده‌ها'!E27&gt;40.0),"🟡 خارج از بازه بهینه","🟢 بهینه")))</f>
        <v/>
      </c>
      <c r="F27">
        <f>IF('ثبت داده‌ها'!F27="","",IF(OR('ثبت داده‌ها'!F27&lt;6.0,'ثبت داده‌ها'!F27&gt;9.0),"🔴 خارج از محدوده مجاز",IF(OR('ثبت داده‌ها'!F27&lt;6.5,'ثبت داده‌ها'!F27&gt;8.0),"🟡 خارج از بازه بهینه","🟢 بهینه")))</f>
        <v/>
      </c>
      <c r="G27">
        <f>IF('ثبت داده‌ها'!G27="","",IF(OR('ثبت داده‌ها'!G27&lt;0.0,'ثبت داده‌ها'!G27&gt;35.0),"🔴 خارج از محدوده مجاز",IF(OR('ثبت داده‌ها'!G27&lt;15.0,'ثبت داده‌ها'!G27&gt;30.0),"🟡 خارج از بازه بهینه","🟢 بهینه")))</f>
        <v/>
      </c>
      <c r="H27">
        <f>IF('ثبت داده‌ها'!H27="","",IF(OR('ثبت داده‌ها'!H27&lt;2.0,'ثبت داده‌ها'!H27&gt;10.0),"🔴 خارج از محدوده مجاز",IF(OR('ثبت داده‌ها'!H27&lt;2.0,'ثبت داده‌ها'!H27&gt;5.0),"🟡 خارج از بازه بهینه","🟢 بهینه")))</f>
        <v/>
      </c>
    </row>
    <row r="28">
      <c r="A28">
        <f>ثبت داده‌ها!A28</f>
        <v/>
      </c>
      <c r="B28">
        <f>IF('ثبت داده‌ها'!B28="","",IF(OR('ثبت داده‌ها'!B28&lt;0.0,'ثبت داده‌ها'!B28&gt;50.0),"🔴 خارج از محدوده مجاز",IF(OR('ثبت داده‌ها'!B28&lt;20.0,'ثبت داده‌ها'!B28&gt;30.0),"🟡 خارج از بازه بهینه","🟢 بهینه")))</f>
        <v/>
      </c>
      <c r="C28">
        <f>IF('ثبت داده‌ها'!C28="","",IF(OR('ثبت داده‌ها'!C28&lt;0.0,'ثبت داده‌ها'!C28&gt;100.0),"🔴 خارج از محدوده مجاز",IF(OR('ثبت داده‌ها'!C28&lt;50.0,'ثبت داده‌ها'!C28&gt;80.0),"🟡 خارج از بازه بهینه","🟢 بهینه")))</f>
        <v/>
      </c>
      <c r="D28">
        <f>IF('ثبت داده‌ها'!D28="","",IF(OR('ثبت داده‌ها'!D28&lt;0.0,'ثبت داده‌ها'!D28&gt;70.0),"🔴 خارج از محدوده مجاز",IF(OR('ثبت داده‌ها'!D28&lt;30.0,'ثبت داده‌ها'!D28&gt;50.0),"🟡 خارج از بازه بهینه","🟢 بهینه")))</f>
        <v/>
      </c>
      <c r="E28">
        <f>IF('ثبت داده‌ها'!E28="","",IF(OR('ثبت داده‌ها'!E28&lt;0.0,'ثبت داده‌ها'!E28&gt;60.0),"🔴 خارج از محدوده مجاز",IF(OR('ثبت داده‌ها'!E28&lt;20.0,'ثبت داده‌ها'!E28&gt;40.0),"🟡 خارج از بازه بهینه","🟢 بهینه")))</f>
        <v/>
      </c>
      <c r="F28">
        <f>IF('ثبت داده‌ها'!F28="","",IF(OR('ثبت داده‌ها'!F28&lt;6.0,'ثبت داده‌ها'!F28&gt;9.0),"🔴 خارج از محدوده مجاز",IF(OR('ثبت داده‌ها'!F28&lt;6.5,'ثبت داده‌ها'!F28&gt;8.0),"🟡 خارج از بازه بهینه","🟢 بهینه")))</f>
        <v/>
      </c>
      <c r="G28">
        <f>IF('ثبت داده‌ها'!G28="","",IF(OR('ثبت داده‌ها'!G28&lt;0.0,'ثبت داده‌ها'!G28&gt;35.0),"🔴 خارج از محدوده مجاز",IF(OR('ثبت داده‌ها'!G28&lt;15.0,'ثبت داده‌ها'!G28&gt;30.0),"🟡 خارج از بازه بهینه","🟢 بهینه")))</f>
        <v/>
      </c>
      <c r="H28">
        <f>IF('ثبت داده‌ها'!H28="","",IF(OR('ثبت داده‌ها'!H28&lt;2.0,'ثبت داده‌ها'!H28&gt;10.0),"🔴 خارج از محدوده مجاز",IF(OR('ثبت داده‌ها'!H28&lt;2.0,'ثبت داده‌ها'!H28&gt;5.0),"🟡 خارج از بازه بهینه","🟢 بهینه")))</f>
        <v/>
      </c>
    </row>
    <row r="29">
      <c r="A29">
        <f>ثبت داده‌ها!A29</f>
        <v/>
      </c>
      <c r="B29">
        <f>IF('ثبت داده‌ها'!B29="","",IF(OR('ثبت داده‌ها'!B29&lt;0.0,'ثبت داده‌ها'!B29&gt;50.0),"🔴 خارج از محدوده مجاز",IF(OR('ثبت داده‌ها'!B29&lt;20.0,'ثبت داده‌ها'!B29&gt;30.0),"🟡 خارج از بازه بهینه","🟢 بهینه")))</f>
        <v/>
      </c>
      <c r="C29">
        <f>IF('ثبت داده‌ها'!C29="","",IF(OR('ثبت داده‌ها'!C29&lt;0.0,'ثبت داده‌ها'!C29&gt;100.0),"🔴 خارج از محدوده مجاز",IF(OR('ثبت داده‌ها'!C29&lt;50.0,'ثبت داده‌ها'!C29&gt;80.0),"🟡 خارج از بازه بهینه","🟢 بهینه")))</f>
        <v/>
      </c>
      <c r="D29">
        <f>IF('ثبت داده‌ها'!D29="","",IF(OR('ثبت داده‌ها'!D29&lt;0.0,'ثبت داده‌ها'!D29&gt;70.0),"🔴 خارج از محدوده مجاز",IF(OR('ثبت داده‌ها'!D29&lt;30.0,'ثبت داده‌ها'!D29&gt;50.0),"🟡 خارج از بازه بهینه","🟢 بهینه")))</f>
        <v/>
      </c>
      <c r="E29">
        <f>IF('ثبت داده‌ها'!E29="","",IF(OR('ثبت داده‌ها'!E29&lt;0.0,'ثبت داده‌ها'!E29&gt;60.0),"🔴 خارج از محدوده مجاز",IF(OR('ثبت داده‌ها'!E29&lt;20.0,'ثبت داده‌ها'!E29&gt;40.0),"🟡 خارج از بازه بهینه","🟢 بهینه")))</f>
        <v/>
      </c>
      <c r="F29">
        <f>IF('ثبت داده‌ها'!F29="","",IF(OR('ثبت داده‌ها'!F29&lt;6.0,'ثبت داده‌ها'!F29&gt;9.0),"🔴 خارج از محدوده مجاز",IF(OR('ثبت داده‌ها'!F29&lt;6.5,'ثبت داده‌ها'!F29&gt;8.0),"🟡 خارج از بازه بهینه","🟢 بهینه")))</f>
        <v/>
      </c>
      <c r="G29">
        <f>IF('ثبت داده‌ها'!G29="","",IF(OR('ثبت داده‌ها'!G29&lt;0.0,'ثبت داده‌ها'!G29&gt;35.0),"🔴 خارج از محدوده مجاز",IF(OR('ثبت داده‌ها'!G29&lt;15.0,'ثبت داده‌ها'!G29&gt;30.0),"🟡 خارج از بازه بهینه","🟢 بهینه")))</f>
        <v/>
      </c>
      <c r="H29">
        <f>IF('ثبت داده‌ها'!H29="","",IF(OR('ثبت داده‌ها'!H29&lt;2.0,'ثبت داده‌ها'!H29&gt;10.0),"🔴 خارج از محدوده مجاز",IF(OR('ثبت داده‌ها'!H29&lt;2.0,'ثبت داده‌ها'!H29&gt;5.0),"🟡 خارج از بازه بهینه","🟢 بهینه")))</f>
        <v/>
      </c>
    </row>
    <row r="30">
      <c r="A30">
        <f>ثبت داده‌ها!A30</f>
        <v/>
      </c>
      <c r="B30">
        <f>IF('ثبت داده‌ها'!B30="","",IF(OR('ثبت داده‌ها'!B30&lt;0.0,'ثبت داده‌ها'!B30&gt;50.0),"🔴 خارج از محدوده مجاز",IF(OR('ثبت داده‌ها'!B30&lt;20.0,'ثبت داده‌ها'!B30&gt;30.0),"🟡 خارج از بازه بهینه","🟢 بهینه")))</f>
        <v/>
      </c>
      <c r="C30">
        <f>IF('ثبت داده‌ها'!C30="","",IF(OR('ثبت داده‌ها'!C30&lt;0.0,'ثبت داده‌ها'!C30&gt;100.0),"🔴 خارج از محدوده مجاز",IF(OR('ثبت داده‌ها'!C30&lt;50.0,'ثبت داده‌ها'!C30&gt;80.0),"🟡 خارج از بازه بهینه","🟢 بهینه")))</f>
        <v/>
      </c>
      <c r="D30">
        <f>IF('ثبت داده‌ها'!D30="","",IF(OR('ثبت داده‌ها'!D30&lt;0.0,'ثبت داده‌ها'!D30&gt;70.0),"🔴 خارج از محدوده مجاز",IF(OR('ثبت داده‌ها'!D30&lt;30.0,'ثبت داده‌ها'!D30&gt;50.0),"🟡 خارج از بازه بهینه","🟢 بهینه")))</f>
        <v/>
      </c>
      <c r="E30">
        <f>IF('ثبت داده‌ها'!E30="","",IF(OR('ثبت داده‌ها'!E30&lt;0.0,'ثبت داده‌ها'!E30&gt;60.0),"🔴 خارج از محدوده مجاز",IF(OR('ثبت داده‌ها'!E30&lt;20.0,'ثبت داده‌ها'!E30&gt;40.0),"🟡 خارج از بازه بهینه","🟢 بهینه")))</f>
        <v/>
      </c>
      <c r="F30">
        <f>IF('ثبت داده‌ها'!F30="","",IF(OR('ثبت داده‌ها'!F30&lt;6.0,'ثبت داده‌ها'!F30&gt;9.0),"🔴 خارج از محدوده مجاز",IF(OR('ثبت داده‌ها'!F30&lt;6.5,'ثبت داده‌ها'!F30&gt;8.0),"🟡 خارج از بازه بهینه","🟢 بهینه")))</f>
        <v/>
      </c>
      <c r="G30">
        <f>IF('ثبت داده‌ها'!G30="","",IF(OR('ثبت داده‌ها'!G30&lt;0.0,'ثبت داده‌ها'!G30&gt;35.0),"🔴 خارج از محدوده مجاز",IF(OR('ثبت داده‌ها'!G30&lt;15.0,'ثبت داده‌ها'!G30&gt;30.0),"🟡 خارج از بازه بهینه","🟢 بهینه")))</f>
        <v/>
      </c>
      <c r="H30">
        <f>IF('ثبت داده‌ها'!H30="","",IF(OR('ثبت داده‌ها'!H30&lt;2.0,'ثبت داده‌ها'!H30&gt;10.0),"🔴 خارج از محدوده مجاز",IF(OR('ثبت داده‌ها'!H30&lt;2.0,'ثبت داده‌ها'!H30&gt;5.0),"🟡 خارج از بازه بهینه","🟢 بهینه")))</f>
        <v/>
      </c>
    </row>
    <row r="31">
      <c r="A31">
        <f>ثبت داده‌ها!A31</f>
        <v/>
      </c>
      <c r="B31">
        <f>IF('ثبت داده‌ها'!B31="","",IF(OR('ثبت داده‌ها'!B31&lt;0.0,'ثبت داده‌ها'!B31&gt;50.0),"🔴 خارج از محدوده مجاز",IF(OR('ثبت داده‌ها'!B31&lt;20.0,'ثبت داده‌ها'!B31&gt;30.0),"🟡 خارج از بازه بهینه","🟢 بهینه")))</f>
        <v/>
      </c>
      <c r="C31">
        <f>IF('ثبت داده‌ها'!C31="","",IF(OR('ثبت داده‌ها'!C31&lt;0.0,'ثبت داده‌ها'!C31&gt;100.0),"🔴 خارج از محدوده مجاز",IF(OR('ثبت داده‌ها'!C31&lt;50.0,'ثبت داده‌ها'!C31&gt;80.0),"🟡 خارج از بازه بهینه","🟢 بهینه")))</f>
        <v/>
      </c>
      <c r="D31">
        <f>IF('ثبت داده‌ها'!D31="","",IF(OR('ثبت داده‌ها'!D31&lt;0.0,'ثبت داده‌ها'!D31&gt;70.0),"🔴 خارج از محدوده مجاز",IF(OR('ثبت داده‌ها'!D31&lt;30.0,'ثبت داده‌ها'!D31&gt;50.0),"🟡 خارج از بازه بهینه","🟢 بهینه")))</f>
        <v/>
      </c>
      <c r="E31">
        <f>IF('ثبت داده‌ها'!E31="","",IF(OR('ثبت داده‌ها'!E31&lt;0.0,'ثبت داده‌ها'!E31&gt;60.0),"🔴 خارج از محدوده مجاز",IF(OR('ثبت داده‌ها'!E31&lt;20.0,'ثبت داده‌ها'!E31&gt;40.0),"🟡 خارج از بازه بهینه","🟢 بهینه")))</f>
        <v/>
      </c>
      <c r="F31">
        <f>IF('ثبت داده‌ها'!F31="","",IF(OR('ثبت داده‌ها'!F31&lt;6.0,'ثبت داده‌ها'!F31&gt;9.0),"🔴 خارج از محدوده مجاز",IF(OR('ثبت داده‌ها'!F31&lt;6.5,'ثبت داده‌ها'!F31&gt;8.0),"🟡 خارج از بازه بهینه","🟢 بهینه")))</f>
        <v/>
      </c>
      <c r="G31">
        <f>IF('ثبت داده‌ها'!G31="","",IF(OR('ثبت داده‌ها'!G31&lt;0.0,'ثبت داده‌ها'!G31&gt;35.0),"🔴 خارج از محدوده مجاز",IF(OR('ثبت داده‌ها'!G31&lt;15.0,'ثبت داده‌ها'!G31&gt;30.0),"🟡 خارج از بازه بهینه","🟢 بهینه")))</f>
        <v/>
      </c>
      <c r="H31">
        <f>IF('ثبت داده‌ها'!H31="","",IF(OR('ثبت داده‌ها'!H31&lt;2.0,'ثبت داده‌ها'!H31&gt;10.0),"🔴 خارج از محدوده مجاز",IF(OR('ثبت داده‌ها'!H31&lt;2.0,'ثبت داده‌ها'!H31&gt;5.0),"🟡 خارج از بازه بهینه","🟢 بهینه")))</f>
        <v/>
      </c>
    </row>
    <row r="32">
      <c r="A32">
        <f>ثبت داده‌ها!A32</f>
        <v/>
      </c>
      <c r="B32">
        <f>IF('ثبت داده‌ها'!B32="","",IF(OR('ثبت داده‌ها'!B32&lt;0.0,'ثبت داده‌ها'!B32&gt;50.0),"🔴 خارج از محدوده مجاز",IF(OR('ثبت داده‌ها'!B32&lt;20.0,'ثبت داده‌ها'!B32&gt;30.0),"🟡 خارج از بازه بهینه","🟢 بهینه")))</f>
        <v/>
      </c>
      <c r="C32">
        <f>IF('ثبت داده‌ها'!C32="","",IF(OR('ثبت داده‌ها'!C32&lt;0.0,'ثبت داده‌ها'!C32&gt;100.0),"🔴 خارج از محدوده مجاز",IF(OR('ثبت داده‌ها'!C32&lt;50.0,'ثبت داده‌ها'!C32&gt;80.0),"🟡 خارج از بازه بهینه","🟢 بهینه")))</f>
        <v/>
      </c>
      <c r="D32">
        <f>IF('ثبت داده‌ها'!D32="","",IF(OR('ثبت داده‌ها'!D32&lt;0.0,'ثبت داده‌ها'!D32&gt;70.0),"🔴 خارج از محدوده مجاز",IF(OR('ثبت داده‌ها'!D32&lt;30.0,'ثبت داده‌ها'!D32&gt;50.0),"🟡 خارج از بازه بهینه","🟢 بهینه")))</f>
        <v/>
      </c>
      <c r="E32">
        <f>IF('ثبت داده‌ها'!E32="","",IF(OR('ثبت داده‌ها'!E32&lt;0.0,'ثبت داده‌ها'!E32&gt;60.0),"🔴 خارج از محدوده مجاز",IF(OR('ثبت داده‌ها'!E32&lt;20.0,'ثبت داده‌ها'!E32&gt;40.0),"🟡 خارج از بازه بهینه","🟢 بهینه")))</f>
        <v/>
      </c>
      <c r="F32">
        <f>IF('ثبت داده‌ها'!F32="","",IF(OR('ثبت داده‌ها'!F32&lt;6.0,'ثبت داده‌ها'!F32&gt;9.0),"🔴 خارج از محدوده مجاز",IF(OR('ثبت داده‌ها'!F32&lt;6.5,'ثبت داده‌ها'!F32&gt;8.0),"🟡 خارج از بازه بهینه","🟢 بهینه")))</f>
        <v/>
      </c>
      <c r="G32">
        <f>IF('ثبت داده‌ها'!G32="","",IF(OR('ثبت داده‌ها'!G32&lt;0.0,'ثبت داده‌ها'!G32&gt;35.0),"🔴 خارج از محدوده مجاز",IF(OR('ثبت داده‌ها'!G32&lt;15.0,'ثبت داده‌ها'!G32&gt;30.0),"🟡 خارج از بازه بهینه","🟢 بهینه")))</f>
        <v/>
      </c>
      <c r="H32">
        <f>IF('ثبت داده‌ها'!H32="","",IF(OR('ثبت داده‌ها'!H32&lt;2.0,'ثبت داده‌ها'!H32&gt;10.0),"🔴 خارج از محدوده مجاز",IF(OR('ثبت داده‌ها'!H32&lt;2.0,'ثبت داده‌ها'!H32&gt;5.0),"🟡 خارج از بازه بهینه","🟢 بهینه")))</f>
        <v/>
      </c>
    </row>
    <row r="33">
      <c r="A33">
        <f>ثبت داده‌ها!A33</f>
        <v/>
      </c>
      <c r="B33">
        <f>IF('ثبت داده‌ها'!B33="","",IF(OR('ثبت داده‌ها'!B33&lt;0.0,'ثبت داده‌ها'!B33&gt;50.0),"🔴 خارج از محدوده مجاز",IF(OR('ثبت داده‌ها'!B33&lt;20.0,'ثبت داده‌ها'!B33&gt;30.0),"🟡 خارج از بازه بهینه","🟢 بهینه")))</f>
        <v/>
      </c>
      <c r="C33">
        <f>IF('ثبت داده‌ها'!C33="","",IF(OR('ثبت داده‌ها'!C33&lt;0.0,'ثبت داده‌ها'!C33&gt;100.0),"🔴 خارج از محدوده مجاز",IF(OR('ثبت داده‌ها'!C33&lt;50.0,'ثبت داده‌ها'!C33&gt;80.0),"🟡 خارج از بازه بهینه","🟢 بهینه")))</f>
        <v/>
      </c>
      <c r="D33">
        <f>IF('ثبت داده‌ها'!D33="","",IF(OR('ثبت داده‌ها'!D33&lt;0.0,'ثبت داده‌ها'!D33&gt;70.0),"🔴 خارج از محدوده مجاز",IF(OR('ثبت داده‌ها'!D33&lt;30.0,'ثبت داده‌ها'!D33&gt;50.0),"🟡 خارج از بازه بهینه","🟢 بهینه")))</f>
        <v/>
      </c>
      <c r="E33">
        <f>IF('ثبت داده‌ها'!E33="","",IF(OR('ثبت داده‌ها'!E33&lt;0.0,'ثبت داده‌ها'!E33&gt;60.0),"🔴 خارج از محدوده مجاز",IF(OR('ثبت داده‌ها'!E33&lt;20.0,'ثبت داده‌ها'!E33&gt;40.0),"🟡 خارج از بازه بهینه","🟢 بهینه")))</f>
        <v/>
      </c>
      <c r="F33">
        <f>IF('ثبت داده‌ها'!F33="","",IF(OR('ثبت داده‌ها'!F33&lt;6.0,'ثبت داده‌ها'!F33&gt;9.0),"🔴 خارج از محدوده مجاز",IF(OR('ثبت داده‌ها'!F33&lt;6.5,'ثبت داده‌ها'!F33&gt;8.0),"🟡 خارج از بازه بهینه","🟢 بهینه")))</f>
        <v/>
      </c>
      <c r="G33">
        <f>IF('ثبت داده‌ها'!G33="","",IF(OR('ثبت داده‌ها'!G33&lt;0.0,'ثبت داده‌ها'!G33&gt;35.0),"🔴 خارج از محدوده مجاز",IF(OR('ثبت داده‌ها'!G33&lt;15.0,'ثبت داده‌ها'!G33&gt;30.0),"🟡 خارج از بازه بهینه","🟢 بهینه")))</f>
        <v/>
      </c>
      <c r="H33">
        <f>IF('ثبت داده‌ها'!H33="","",IF(OR('ثبت داده‌ها'!H33&lt;2.0,'ثبت داده‌ها'!H33&gt;10.0),"🔴 خارج از محدوده مجاز",IF(OR('ثبت داده‌ها'!H33&lt;2.0,'ثبت داده‌ها'!H33&gt;5.0),"🟡 خارج از بازه بهینه","🟢 بهینه")))</f>
        <v/>
      </c>
    </row>
    <row r="34">
      <c r="A34">
        <f>ثبت داده‌ها!A34</f>
        <v/>
      </c>
      <c r="B34">
        <f>IF('ثبت داده‌ها'!B34="","",IF(OR('ثبت داده‌ها'!B34&lt;0.0,'ثبت داده‌ها'!B34&gt;50.0),"🔴 خارج از محدوده مجاز",IF(OR('ثبت داده‌ها'!B34&lt;20.0,'ثبت داده‌ها'!B34&gt;30.0),"🟡 خارج از بازه بهینه","🟢 بهینه")))</f>
        <v/>
      </c>
      <c r="C34">
        <f>IF('ثبت داده‌ها'!C34="","",IF(OR('ثبت داده‌ها'!C34&lt;0.0,'ثبت داده‌ها'!C34&gt;100.0),"🔴 خارج از محدوده مجاز",IF(OR('ثبت داده‌ها'!C34&lt;50.0,'ثبت داده‌ها'!C34&gt;80.0),"🟡 خارج از بازه بهینه","🟢 بهینه")))</f>
        <v/>
      </c>
      <c r="D34">
        <f>IF('ثبت داده‌ها'!D34="","",IF(OR('ثبت داده‌ها'!D34&lt;0.0,'ثبت داده‌ها'!D34&gt;70.0),"🔴 خارج از محدوده مجاز",IF(OR('ثبت داده‌ها'!D34&lt;30.0,'ثبت داده‌ها'!D34&gt;50.0),"🟡 خارج از بازه بهینه","🟢 بهینه")))</f>
        <v/>
      </c>
      <c r="E34">
        <f>IF('ثبت داده‌ها'!E34="","",IF(OR('ثبت داده‌ها'!E34&lt;0.0,'ثبت داده‌ها'!E34&gt;60.0),"🔴 خارج از محدوده مجاز",IF(OR('ثبت داده‌ها'!E34&lt;20.0,'ثبت داده‌ها'!E34&gt;40.0),"🟡 خارج از بازه بهینه","🟢 بهینه")))</f>
        <v/>
      </c>
      <c r="F34">
        <f>IF('ثبت داده‌ها'!F34="","",IF(OR('ثبت داده‌ها'!F34&lt;6.0,'ثبت داده‌ها'!F34&gt;9.0),"🔴 خارج از محدوده مجاز",IF(OR('ثبت داده‌ها'!F34&lt;6.5,'ثبت داده‌ها'!F34&gt;8.0),"🟡 خارج از بازه بهینه","🟢 بهینه")))</f>
        <v/>
      </c>
      <c r="G34">
        <f>IF('ثبت داده‌ها'!G34="","",IF(OR('ثبت داده‌ها'!G34&lt;0.0,'ثبت داده‌ها'!G34&gt;35.0),"🔴 خارج از محدوده مجاز",IF(OR('ثبت داده‌ها'!G34&lt;15.0,'ثبت داده‌ها'!G34&gt;30.0),"🟡 خارج از بازه بهینه","🟢 بهینه")))</f>
        <v/>
      </c>
      <c r="H34">
        <f>IF('ثبت داده‌ها'!H34="","",IF(OR('ثبت داده‌ها'!H34&lt;2.0,'ثبت داده‌ها'!H34&gt;10.0),"🔴 خارج از محدوده مجاز",IF(OR('ثبت داده‌ها'!H34&lt;2.0,'ثبت داده‌ها'!H34&gt;5.0),"🟡 خارج از بازه بهینه","🟢 بهینه")))</f>
        <v/>
      </c>
    </row>
    <row r="35">
      <c r="A35">
        <f>ثبت داده‌ها!A35</f>
        <v/>
      </c>
      <c r="B35">
        <f>IF('ثبت داده‌ها'!B35="","",IF(OR('ثبت داده‌ها'!B35&lt;0.0,'ثبت داده‌ها'!B35&gt;50.0),"🔴 خارج از محدوده مجاز",IF(OR('ثبت داده‌ها'!B35&lt;20.0,'ثبت داده‌ها'!B35&gt;30.0),"🟡 خارج از بازه بهینه","🟢 بهینه")))</f>
        <v/>
      </c>
      <c r="C35">
        <f>IF('ثبت داده‌ها'!C35="","",IF(OR('ثبت داده‌ها'!C35&lt;0.0,'ثبت داده‌ها'!C35&gt;100.0),"🔴 خارج از محدوده مجاز",IF(OR('ثبت داده‌ها'!C35&lt;50.0,'ثبت داده‌ها'!C35&gt;80.0),"🟡 خارج از بازه بهینه","🟢 بهینه")))</f>
        <v/>
      </c>
      <c r="D35">
        <f>IF('ثبت داده‌ها'!D35="","",IF(OR('ثبت داده‌ها'!D35&lt;0.0,'ثبت داده‌ها'!D35&gt;70.0),"🔴 خارج از محدوده مجاز",IF(OR('ثبت داده‌ها'!D35&lt;30.0,'ثبت داده‌ها'!D35&gt;50.0),"🟡 خارج از بازه بهینه","🟢 بهینه")))</f>
        <v/>
      </c>
      <c r="E35">
        <f>IF('ثبت داده‌ها'!E35="","",IF(OR('ثبت داده‌ها'!E35&lt;0.0,'ثبت داده‌ها'!E35&gt;60.0),"🔴 خارج از محدوده مجاز",IF(OR('ثبت داده‌ها'!E35&lt;20.0,'ثبت داده‌ها'!E35&gt;40.0),"🟡 خارج از بازه بهینه","🟢 بهینه")))</f>
        <v/>
      </c>
      <c r="F35">
        <f>IF('ثبت داده‌ها'!F35="","",IF(OR('ثبت داده‌ها'!F35&lt;6.0,'ثبت داده‌ها'!F35&gt;9.0),"🔴 خارج از محدوده مجاز",IF(OR('ثبت داده‌ها'!F35&lt;6.5,'ثبت داده‌ها'!F35&gt;8.0),"🟡 خارج از بازه بهینه","🟢 بهینه")))</f>
        <v/>
      </c>
      <c r="G35">
        <f>IF('ثبت داده‌ها'!G35="","",IF(OR('ثبت داده‌ها'!G35&lt;0.0,'ثبت داده‌ها'!G35&gt;35.0),"🔴 خارج از محدوده مجاز",IF(OR('ثبت داده‌ها'!G35&lt;15.0,'ثبت داده‌ها'!G35&gt;30.0),"🟡 خارج از بازه بهینه","🟢 بهینه")))</f>
        <v/>
      </c>
      <c r="H35">
        <f>IF('ثبت داده‌ها'!H35="","",IF(OR('ثبت داده‌ها'!H35&lt;2.0,'ثبت داده‌ها'!H35&gt;10.0),"🔴 خارج از محدوده مجاز",IF(OR('ثبت داده‌ها'!H35&lt;2.0,'ثبت داده‌ها'!H35&gt;5.0),"🟡 خارج از بازه بهینه","🟢 بهینه")))</f>
        <v/>
      </c>
    </row>
    <row r="36">
      <c r="A36">
        <f>ثبت داده‌ها!A36</f>
        <v/>
      </c>
      <c r="B36">
        <f>IF('ثبت داده‌ها'!B36="","",IF(OR('ثبت داده‌ها'!B36&lt;0.0,'ثبت داده‌ها'!B36&gt;50.0),"🔴 خارج از محدوده مجاز",IF(OR('ثبت داده‌ها'!B36&lt;20.0,'ثبت داده‌ها'!B36&gt;30.0),"🟡 خارج از بازه بهینه","🟢 بهینه")))</f>
        <v/>
      </c>
      <c r="C36">
        <f>IF('ثبت داده‌ها'!C36="","",IF(OR('ثبت داده‌ها'!C36&lt;0.0,'ثبت داده‌ها'!C36&gt;100.0),"🔴 خارج از محدوده مجاز",IF(OR('ثبت داده‌ها'!C36&lt;50.0,'ثبت داده‌ها'!C36&gt;80.0),"🟡 خارج از بازه بهینه","🟢 بهینه")))</f>
        <v/>
      </c>
      <c r="D36">
        <f>IF('ثبت داده‌ها'!D36="","",IF(OR('ثبت داده‌ها'!D36&lt;0.0,'ثبت داده‌ها'!D36&gt;70.0),"🔴 خارج از محدوده مجاز",IF(OR('ثبت داده‌ها'!D36&lt;30.0,'ثبت داده‌ها'!D36&gt;50.0),"🟡 خارج از بازه بهینه","🟢 بهینه")))</f>
        <v/>
      </c>
      <c r="E36">
        <f>IF('ثبت داده‌ها'!E36="","",IF(OR('ثبت داده‌ها'!E36&lt;0.0,'ثبت داده‌ها'!E36&gt;60.0),"🔴 خارج از محدوده مجاز",IF(OR('ثبت داده‌ها'!E36&lt;20.0,'ثبت داده‌ها'!E36&gt;40.0),"🟡 خارج از بازه بهینه","🟢 بهینه")))</f>
        <v/>
      </c>
      <c r="F36">
        <f>IF('ثبت داده‌ها'!F36="","",IF(OR('ثبت داده‌ها'!F36&lt;6.0,'ثبت داده‌ها'!F36&gt;9.0),"🔴 خارج از محدوده مجاز",IF(OR('ثبت داده‌ها'!F36&lt;6.5,'ثبت داده‌ها'!F36&gt;8.0),"🟡 خارج از بازه بهینه","🟢 بهینه")))</f>
        <v/>
      </c>
      <c r="G36">
        <f>IF('ثبت داده‌ها'!G36="","",IF(OR('ثبت داده‌ها'!G36&lt;0.0,'ثبت داده‌ها'!G36&gt;35.0),"🔴 خارج از محدوده مجاز",IF(OR('ثبت داده‌ها'!G36&lt;15.0,'ثبت داده‌ها'!G36&gt;30.0),"🟡 خارج از بازه بهینه","🟢 بهینه")))</f>
        <v/>
      </c>
      <c r="H36">
        <f>IF('ثبت داده‌ها'!H36="","",IF(OR('ثبت داده‌ها'!H36&lt;2.0,'ثبت داده‌ها'!H36&gt;10.0),"🔴 خارج از محدوده مجاز",IF(OR('ثبت داده‌ها'!H36&lt;2.0,'ثبت داده‌ها'!H36&gt;5.0),"🟡 خارج از بازه بهینه","🟢 بهینه")))</f>
        <v/>
      </c>
    </row>
    <row r="37">
      <c r="A37">
        <f>ثبت داده‌ها!A37</f>
        <v/>
      </c>
      <c r="B37">
        <f>IF('ثبت داده‌ها'!B37="","",IF(OR('ثبت داده‌ها'!B37&lt;0.0,'ثبت داده‌ها'!B37&gt;50.0),"🔴 خارج از محدوده مجاز",IF(OR('ثبت داده‌ها'!B37&lt;20.0,'ثبت داده‌ها'!B37&gt;30.0),"🟡 خارج از بازه بهینه","🟢 بهینه")))</f>
        <v/>
      </c>
      <c r="C37">
        <f>IF('ثبت داده‌ها'!C37="","",IF(OR('ثبت داده‌ها'!C37&lt;0.0,'ثبت داده‌ها'!C37&gt;100.0),"🔴 خارج از محدوده مجاز",IF(OR('ثبت داده‌ها'!C37&lt;50.0,'ثبت داده‌ها'!C37&gt;80.0),"🟡 خارج از بازه بهینه","🟢 بهینه")))</f>
        <v/>
      </c>
      <c r="D37">
        <f>IF('ثبت داده‌ها'!D37="","",IF(OR('ثبت داده‌ها'!D37&lt;0.0,'ثبت داده‌ها'!D37&gt;70.0),"🔴 خارج از محدوده مجاز",IF(OR('ثبت داده‌ها'!D37&lt;30.0,'ثبت داده‌ها'!D37&gt;50.0),"🟡 خارج از بازه بهینه","🟢 بهینه")))</f>
        <v/>
      </c>
      <c r="E37">
        <f>IF('ثبت داده‌ها'!E37="","",IF(OR('ثبت داده‌ها'!E37&lt;0.0,'ثبت داده‌ها'!E37&gt;60.0),"🔴 خارج از محدوده مجاز",IF(OR('ثبت داده‌ها'!E37&lt;20.0,'ثبت داده‌ها'!E37&gt;40.0),"🟡 خارج از بازه بهینه","🟢 بهینه")))</f>
        <v/>
      </c>
      <c r="F37">
        <f>IF('ثبت داده‌ها'!F37="","",IF(OR('ثبت داده‌ها'!F37&lt;6.0,'ثبت داده‌ها'!F37&gt;9.0),"🔴 خارج از محدوده مجاز",IF(OR('ثبت داده‌ها'!F37&lt;6.5,'ثبت داده‌ها'!F37&gt;8.0),"🟡 خارج از بازه بهینه","🟢 بهینه")))</f>
        <v/>
      </c>
      <c r="G37">
        <f>IF('ثبت داده‌ها'!G37="","",IF(OR('ثبت داده‌ها'!G37&lt;0.0,'ثبت داده‌ها'!G37&gt;35.0),"🔴 خارج از محدوده مجاز",IF(OR('ثبت داده‌ها'!G37&lt;15.0,'ثبت داده‌ها'!G37&gt;30.0),"🟡 خارج از بازه بهینه","🟢 بهینه")))</f>
        <v/>
      </c>
      <c r="H37">
        <f>IF('ثبت داده‌ها'!H37="","",IF(OR('ثبت داده‌ها'!H37&lt;2.0,'ثبت داده‌ها'!H37&gt;10.0),"🔴 خارج از محدوده مجاز",IF(OR('ثبت داده‌ها'!H37&lt;2.0,'ثبت داده‌ها'!H37&gt;5.0),"🟡 خارج از بازه بهینه","🟢 بهینه")))</f>
        <v/>
      </c>
    </row>
    <row r="38">
      <c r="A38">
        <f>ثبت داده‌ها!A38</f>
        <v/>
      </c>
      <c r="B38">
        <f>IF('ثبت داده‌ها'!B38="","",IF(OR('ثبت داده‌ها'!B38&lt;0.0,'ثبت داده‌ها'!B38&gt;50.0),"🔴 خارج از محدوده مجاز",IF(OR('ثبت داده‌ها'!B38&lt;20.0,'ثبت داده‌ها'!B38&gt;30.0),"🟡 خارج از بازه بهینه","🟢 بهینه")))</f>
        <v/>
      </c>
      <c r="C38">
        <f>IF('ثبت داده‌ها'!C38="","",IF(OR('ثبت داده‌ها'!C38&lt;0.0,'ثبت داده‌ها'!C38&gt;100.0),"🔴 خارج از محدوده مجاز",IF(OR('ثبت داده‌ها'!C38&lt;50.0,'ثبت داده‌ها'!C38&gt;80.0),"🟡 خارج از بازه بهینه","🟢 بهینه")))</f>
        <v/>
      </c>
      <c r="D38">
        <f>IF('ثبت داده‌ها'!D38="","",IF(OR('ثبت داده‌ها'!D38&lt;0.0,'ثبت داده‌ها'!D38&gt;70.0),"🔴 خارج از محدوده مجاز",IF(OR('ثبت داده‌ها'!D38&lt;30.0,'ثبت داده‌ها'!D38&gt;50.0),"🟡 خارج از بازه بهینه","🟢 بهینه")))</f>
        <v/>
      </c>
      <c r="E38">
        <f>IF('ثبت داده‌ها'!E38="","",IF(OR('ثبت داده‌ها'!E38&lt;0.0,'ثبت داده‌ها'!E38&gt;60.0),"🔴 خارج از محدوده مجاز",IF(OR('ثبت داده‌ها'!E38&lt;20.0,'ثبت داده‌ها'!E38&gt;40.0),"🟡 خارج از بازه بهینه","🟢 بهینه")))</f>
        <v/>
      </c>
      <c r="F38">
        <f>IF('ثبت داده‌ها'!F38="","",IF(OR('ثبت داده‌ها'!F38&lt;6.0,'ثبت داده‌ها'!F38&gt;9.0),"🔴 خارج از محدوده مجاز",IF(OR('ثبت داده‌ها'!F38&lt;6.5,'ثبت داده‌ها'!F38&gt;8.0),"🟡 خارج از بازه بهینه","🟢 بهینه")))</f>
        <v/>
      </c>
      <c r="G38">
        <f>IF('ثبت داده‌ها'!G38="","",IF(OR('ثبت داده‌ها'!G38&lt;0.0,'ثبت داده‌ها'!G38&gt;35.0),"🔴 خارج از محدوده مجاز",IF(OR('ثبت داده‌ها'!G38&lt;15.0,'ثبت داده‌ها'!G38&gt;30.0),"🟡 خارج از بازه بهینه","🟢 بهینه")))</f>
        <v/>
      </c>
      <c r="H38">
        <f>IF('ثبت داده‌ها'!H38="","",IF(OR('ثبت داده‌ها'!H38&lt;2.0,'ثبت داده‌ها'!H38&gt;10.0),"🔴 خارج از محدوده مجاز",IF(OR('ثبت داده‌ها'!H38&lt;2.0,'ثبت داده‌ها'!H38&gt;5.0),"🟡 خارج از بازه بهینه","🟢 بهینه")))</f>
        <v/>
      </c>
    </row>
    <row r="39">
      <c r="A39">
        <f>ثبت داده‌ها!A39</f>
        <v/>
      </c>
      <c r="B39">
        <f>IF('ثبت داده‌ها'!B39="","",IF(OR('ثبت داده‌ها'!B39&lt;0.0,'ثبت داده‌ها'!B39&gt;50.0),"🔴 خارج از محدوده مجاز",IF(OR('ثبت داده‌ها'!B39&lt;20.0,'ثبت داده‌ها'!B39&gt;30.0),"🟡 خارج از بازه بهینه","🟢 بهینه")))</f>
        <v/>
      </c>
      <c r="C39">
        <f>IF('ثبت داده‌ها'!C39="","",IF(OR('ثبت داده‌ها'!C39&lt;0.0,'ثبت داده‌ها'!C39&gt;100.0),"🔴 خارج از محدوده مجاز",IF(OR('ثبت داده‌ها'!C39&lt;50.0,'ثبت داده‌ها'!C39&gt;80.0),"🟡 خارج از بازه بهینه","🟢 بهینه")))</f>
        <v/>
      </c>
      <c r="D39">
        <f>IF('ثبت داده‌ها'!D39="","",IF(OR('ثبت داده‌ها'!D39&lt;0.0,'ثبت داده‌ها'!D39&gt;70.0),"🔴 خارج از محدوده مجاز",IF(OR('ثبت داده‌ها'!D39&lt;30.0,'ثبت داده‌ها'!D39&gt;50.0),"🟡 خارج از بازه بهینه","🟢 بهینه")))</f>
        <v/>
      </c>
      <c r="E39">
        <f>IF('ثبت داده‌ها'!E39="","",IF(OR('ثبت داده‌ها'!E39&lt;0.0,'ثبت داده‌ها'!E39&gt;60.0),"🔴 خارج از محدوده مجاز",IF(OR('ثبت داده‌ها'!E39&lt;20.0,'ثبت داده‌ها'!E39&gt;40.0),"🟡 خارج از بازه بهینه","🟢 بهینه")))</f>
        <v/>
      </c>
      <c r="F39">
        <f>IF('ثبت داده‌ها'!F39="","",IF(OR('ثبت داده‌ها'!F39&lt;6.0,'ثبت داده‌ها'!F39&gt;9.0),"🔴 خارج از محدوده مجاز",IF(OR('ثبت داده‌ها'!F39&lt;6.5,'ثبت داده‌ها'!F39&gt;8.0),"🟡 خارج از بازه بهینه","🟢 بهینه")))</f>
        <v/>
      </c>
      <c r="G39">
        <f>IF('ثبت داده‌ها'!G39="","",IF(OR('ثبت داده‌ها'!G39&lt;0.0,'ثبت داده‌ها'!G39&gt;35.0),"🔴 خارج از محدوده مجاز",IF(OR('ثبت داده‌ها'!G39&lt;15.0,'ثبت داده‌ها'!G39&gt;30.0),"🟡 خارج از بازه بهینه","🟢 بهینه")))</f>
        <v/>
      </c>
      <c r="H39">
        <f>IF('ثبت داده‌ها'!H39="","",IF(OR('ثبت داده‌ها'!H39&lt;2.0,'ثبت داده‌ها'!H39&gt;10.0),"🔴 خارج از محدوده مجاز",IF(OR('ثبت داده‌ها'!H39&lt;2.0,'ثبت داده‌ها'!H39&gt;5.0),"🟡 خارج از بازه بهینه","🟢 بهینه")))</f>
        <v/>
      </c>
    </row>
    <row r="40">
      <c r="A40">
        <f>ثبت داده‌ها!A40</f>
        <v/>
      </c>
      <c r="B40">
        <f>IF('ثبت داده‌ها'!B40="","",IF(OR('ثبت داده‌ها'!B40&lt;0.0,'ثبت داده‌ها'!B40&gt;50.0),"🔴 خارج از محدوده مجاز",IF(OR('ثبت داده‌ها'!B40&lt;20.0,'ثبت داده‌ها'!B40&gt;30.0),"🟡 خارج از بازه بهینه","🟢 بهینه")))</f>
        <v/>
      </c>
      <c r="C40">
        <f>IF('ثبت داده‌ها'!C40="","",IF(OR('ثبت داده‌ها'!C40&lt;0.0,'ثبت داده‌ها'!C40&gt;100.0),"🔴 خارج از محدوده مجاز",IF(OR('ثبت داده‌ها'!C40&lt;50.0,'ثبت داده‌ها'!C40&gt;80.0),"🟡 خارج از بازه بهینه","🟢 بهینه")))</f>
        <v/>
      </c>
      <c r="D40">
        <f>IF('ثبت داده‌ها'!D40="","",IF(OR('ثبت داده‌ها'!D40&lt;0.0,'ثبت داده‌ها'!D40&gt;70.0),"🔴 خارج از محدوده مجاز",IF(OR('ثبت داده‌ها'!D40&lt;30.0,'ثبت داده‌ها'!D40&gt;50.0),"🟡 خارج از بازه بهینه","🟢 بهینه")))</f>
        <v/>
      </c>
      <c r="E40">
        <f>IF('ثبت داده‌ها'!E40="","",IF(OR('ثبت داده‌ها'!E40&lt;0.0,'ثبت داده‌ها'!E40&gt;60.0),"🔴 خارج از محدوده مجاز",IF(OR('ثبت داده‌ها'!E40&lt;20.0,'ثبت داده‌ها'!E40&gt;40.0),"🟡 خارج از بازه بهینه","🟢 بهینه")))</f>
        <v/>
      </c>
      <c r="F40">
        <f>IF('ثبت داده‌ها'!F40="","",IF(OR('ثبت داده‌ها'!F40&lt;6.0,'ثبت داده‌ها'!F40&gt;9.0),"🔴 خارج از محدوده مجاز",IF(OR('ثبت داده‌ها'!F40&lt;6.5,'ثبت داده‌ها'!F40&gt;8.0),"🟡 خارج از بازه بهینه","🟢 بهینه")))</f>
        <v/>
      </c>
      <c r="G40">
        <f>IF('ثبت داده‌ها'!G40="","",IF(OR('ثبت داده‌ها'!G40&lt;0.0,'ثبت داده‌ها'!G40&gt;35.0),"🔴 خارج از محدوده مجاز",IF(OR('ثبت داده‌ها'!G40&lt;15.0,'ثبت داده‌ها'!G40&gt;30.0),"🟡 خارج از بازه بهینه","🟢 بهینه")))</f>
        <v/>
      </c>
      <c r="H40">
        <f>IF('ثبت داده‌ها'!H40="","",IF(OR('ثبت داده‌ها'!H40&lt;2.0,'ثبت داده‌ها'!H40&gt;10.0),"🔴 خارج از محدوده مجاز",IF(OR('ثبت داده‌ها'!H40&lt;2.0,'ثبت داده‌ها'!H40&gt;5.0),"🟡 خارج از بازه بهینه","🟢 بهینه")))</f>
        <v/>
      </c>
    </row>
    <row r="41">
      <c r="A41">
        <f>ثبت داده‌ها!A41</f>
        <v/>
      </c>
      <c r="B41">
        <f>IF('ثبت داده‌ها'!B41="","",IF(OR('ثبت داده‌ها'!B41&lt;0.0,'ثبت داده‌ها'!B41&gt;50.0),"🔴 خارج از محدوده مجاز",IF(OR('ثبت داده‌ها'!B41&lt;20.0,'ثبت داده‌ها'!B41&gt;30.0),"🟡 خارج از بازه بهینه","🟢 بهینه")))</f>
        <v/>
      </c>
      <c r="C41">
        <f>IF('ثبت داده‌ها'!C41="","",IF(OR('ثبت داده‌ها'!C41&lt;0.0,'ثبت داده‌ها'!C41&gt;100.0),"🔴 خارج از محدوده مجاز",IF(OR('ثبت داده‌ها'!C41&lt;50.0,'ثبت داده‌ها'!C41&gt;80.0),"🟡 خارج از بازه بهینه","🟢 بهینه")))</f>
        <v/>
      </c>
      <c r="D41">
        <f>IF('ثبت داده‌ها'!D41="","",IF(OR('ثبت داده‌ها'!D41&lt;0.0,'ثبت داده‌ها'!D41&gt;70.0),"🔴 خارج از محدوده مجاز",IF(OR('ثبت داده‌ها'!D41&lt;30.0,'ثبت داده‌ها'!D41&gt;50.0),"🟡 خارج از بازه بهینه","🟢 بهینه")))</f>
        <v/>
      </c>
      <c r="E41">
        <f>IF('ثبت داده‌ها'!E41="","",IF(OR('ثبت داده‌ها'!E41&lt;0.0,'ثبت داده‌ها'!E41&gt;60.0),"🔴 خارج از محدوده مجاز",IF(OR('ثبت داده‌ها'!E41&lt;20.0,'ثبت داده‌ها'!E41&gt;40.0),"🟡 خارج از بازه بهینه","🟢 بهینه")))</f>
        <v/>
      </c>
      <c r="F41">
        <f>IF('ثبت داده‌ها'!F41="","",IF(OR('ثبت داده‌ها'!F41&lt;6.0,'ثبت داده‌ها'!F41&gt;9.0),"🔴 خارج از محدوده مجاز",IF(OR('ثبت داده‌ها'!F41&lt;6.5,'ثبت داده‌ها'!F41&gt;8.0),"🟡 خارج از بازه بهینه","🟢 بهینه")))</f>
        <v/>
      </c>
      <c r="G41">
        <f>IF('ثبت داده‌ها'!G41="","",IF(OR('ثبت داده‌ها'!G41&lt;0.0,'ثبت داده‌ها'!G41&gt;35.0),"🔴 خارج از محدوده مجاز",IF(OR('ثبت داده‌ها'!G41&lt;15.0,'ثبت داده‌ها'!G41&gt;30.0),"🟡 خارج از بازه بهینه","🟢 بهینه")))</f>
        <v/>
      </c>
      <c r="H41">
        <f>IF('ثبت داده‌ها'!H41="","",IF(OR('ثبت داده‌ها'!H41&lt;2.0,'ثبت داده‌ها'!H41&gt;10.0),"🔴 خارج از محدوده مجاز",IF(OR('ثبت داده‌ها'!H41&lt;2.0,'ثبت داده‌ها'!H41&gt;5.0),"🟡 خارج از بازه بهینه","🟢 بهینه")))</f>
        <v/>
      </c>
    </row>
    <row r="42">
      <c r="A42">
        <f>ثبت داده‌ها!A42</f>
        <v/>
      </c>
      <c r="B42">
        <f>IF('ثبت داده‌ها'!B42="","",IF(OR('ثبت داده‌ها'!B42&lt;0.0,'ثبت داده‌ها'!B42&gt;50.0),"🔴 خارج از محدوده مجاز",IF(OR('ثبت داده‌ها'!B42&lt;20.0,'ثبت داده‌ها'!B42&gt;30.0),"🟡 خارج از بازه بهینه","🟢 بهینه")))</f>
        <v/>
      </c>
      <c r="C42">
        <f>IF('ثبت داده‌ها'!C42="","",IF(OR('ثبت داده‌ها'!C42&lt;0.0,'ثبت داده‌ها'!C42&gt;100.0),"🔴 خارج از محدوده مجاز",IF(OR('ثبت داده‌ها'!C42&lt;50.0,'ثبت داده‌ها'!C42&gt;80.0),"🟡 خارج از بازه بهینه","🟢 بهینه")))</f>
        <v/>
      </c>
      <c r="D42">
        <f>IF('ثبت داده‌ها'!D42="","",IF(OR('ثبت داده‌ها'!D42&lt;0.0,'ثبت داده‌ها'!D42&gt;70.0),"🔴 خارج از محدوده مجاز",IF(OR('ثبت داده‌ها'!D42&lt;30.0,'ثبت داده‌ها'!D42&gt;50.0),"🟡 خارج از بازه بهینه","🟢 بهینه")))</f>
        <v/>
      </c>
      <c r="E42">
        <f>IF('ثبت داده‌ها'!E42="","",IF(OR('ثبت داده‌ها'!E42&lt;0.0,'ثبت داده‌ها'!E42&gt;60.0),"🔴 خارج از محدوده مجاز",IF(OR('ثبت داده‌ها'!E42&lt;20.0,'ثبت داده‌ها'!E42&gt;40.0),"🟡 خارج از بازه بهینه","🟢 بهینه")))</f>
        <v/>
      </c>
      <c r="F42">
        <f>IF('ثبت داده‌ها'!F42="","",IF(OR('ثبت داده‌ها'!F42&lt;6.0,'ثبت داده‌ها'!F42&gt;9.0),"🔴 خارج از محدوده مجاز",IF(OR('ثبت داده‌ها'!F42&lt;6.5,'ثبت داده‌ها'!F42&gt;8.0),"🟡 خارج از بازه بهینه","🟢 بهینه")))</f>
        <v/>
      </c>
      <c r="G42">
        <f>IF('ثبت داده‌ها'!G42="","",IF(OR('ثبت داده‌ها'!G42&lt;0.0,'ثبت داده‌ها'!G42&gt;35.0),"🔴 خارج از محدوده مجاز",IF(OR('ثبت داده‌ها'!G42&lt;15.0,'ثبت داده‌ها'!G42&gt;30.0),"🟡 خارج از بازه بهینه","🟢 بهینه")))</f>
        <v/>
      </c>
      <c r="H42">
        <f>IF('ثبت داده‌ها'!H42="","",IF(OR('ثبت داده‌ها'!H42&lt;2.0,'ثبت داده‌ها'!H42&gt;10.0),"🔴 خارج از محدوده مجاز",IF(OR('ثبت داده‌ها'!H42&lt;2.0,'ثبت داده‌ها'!H42&gt;5.0),"🟡 خارج از بازه بهینه","🟢 بهینه")))</f>
        <v/>
      </c>
    </row>
    <row r="43">
      <c r="A43">
        <f>ثبت داده‌ها!A43</f>
        <v/>
      </c>
      <c r="B43">
        <f>IF('ثبت داده‌ها'!B43="","",IF(OR('ثبت داده‌ها'!B43&lt;0.0,'ثبت داده‌ها'!B43&gt;50.0),"🔴 خارج از محدوده مجاز",IF(OR('ثبت داده‌ها'!B43&lt;20.0,'ثبت داده‌ها'!B43&gt;30.0),"🟡 خارج از بازه بهینه","🟢 بهینه")))</f>
        <v/>
      </c>
      <c r="C43">
        <f>IF('ثبت داده‌ها'!C43="","",IF(OR('ثبت داده‌ها'!C43&lt;0.0,'ثبت داده‌ها'!C43&gt;100.0),"🔴 خارج از محدوده مجاز",IF(OR('ثبت داده‌ها'!C43&lt;50.0,'ثبت داده‌ها'!C43&gt;80.0),"🟡 خارج از بازه بهینه","🟢 بهینه")))</f>
        <v/>
      </c>
      <c r="D43">
        <f>IF('ثبت داده‌ها'!D43="","",IF(OR('ثبت داده‌ها'!D43&lt;0.0,'ثبت داده‌ها'!D43&gt;70.0),"🔴 خارج از محدوده مجاز",IF(OR('ثبت داده‌ها'!D43&lt;30.0,'ثبت داده‌ها'!D43&gt;50.0),"🟡 خارج از بازه بهینه","🟢 بهینه")))</f>
        <v/>
      </c>
      <c r="E43">
        <f>IF('ثبت داده‌ها'!E43="","",IF(OR('ثبت داده‌ها'!E43&lt;0.0,'ثبت داده‌ها'!E43&gt;60.0),"🔴 خارج از محدوده مجاز",IF(OR('ثبت داده‌ها'!E43&lt;20.0,'ثبت داده‌ها'!E43&gt;40.0),"🟡 خارج از بازه بهینه","🟢 بهینه")))</f>
        <v/>
      </c>
      <c r="F43">
        <f>IF('ثبت داده‌ها'!F43="","",IF(OR('ثبت داده‌ها'!F43&lt;6.0,'ثبت داده‌ها'!F43&gt;9.0),"🔴 خارج از محدوده مجاز",IF(OR('ثبت داده‌ها'!F43&lt;6.5,'ثبت داده‌ها'!F43&gt;8.0),"🟡 خارج از بازه بهینه","🟢 بهینه")))</f>
        <v/>
      </c>
      <c r="G43">
        <f>IF('ثبت داده‌ها'!G43="","",IF(OR('ثبت داده‌ها'!G43&lt;0.0,'ثبت داده‌ها'!G43&gt;35.0),"🔴 خارج از محدوده مجاز",IF(OR('ثبت داده‌ها'!G43&lt;15.0,'ثبت داده‌ها'!G43&gt;30.0),"🟡 خارج از بازه بهینه","🟢 بهینه")))</f>
        <v/>
      </c>
      <c r="H43">
        <f>IF('ثبت داده‌ها'!H43="","",IF(OR('ثبت داده‌ها'!H43&lt;2.0,'ثبت داده‌ها'!H43&gt;10.0),"🔴 خارج از محدوده مجاز",IF(OR('ثبت داده‌ها'!H43&lt;2.0,'ثبت داده‌ها'!H43&gt;5.0),"🟡 خارج از بازه بهینه","🟢 بهینه")))</f>
        <v/>
      </c>
    </row>
    <row r="44">
      <c r="A44">
        <f>ثبت داده‌ها!A44</f>
        <v/>
      </c>
      <c r="B44">
        <f>IF('ثبت داده‌ها'!B44="","",IF(OR('ثبت داده‌ها'!B44&lt;0.0,'ثبت داده‌ها'!B44&gt;50.0),"🔴 خارج از محدوده مجاز",IF(OR('ثبت داده‌ها'!B44&lt;20.0,'ثبت داده‌ها'!B44&gt;30.0),"🟡 خارج از بازه بهینه","🟢 بهینه")))</f>
        <v/>
      </c>
      <c r="C44">
        <f>IF('ثبت داده‌ها'!C44="","",IF(OR('ثبت داده‌ها'!C44&lt;0.0,'ثبت داده‌ها'!C44&gt;100.0),"🔴 خارج از محدوده مجاز",IF(OR('ثبت داده‌ها'!C44&lt;50.0,'ثبت داده‌ها'!C44&gt;80.0),"🟡 خارج از بازه بهینه","🟢 بهینه")))</f>
        <v/>
      </c>
      <c r="D44">
        <f>IF('ثبت داده‌ها'!D44="","",IF(OR('ثبت داده‌ها'!D44&lt;0.0,'ثبت داده‌ها'!D44&gt;70.0),"🔴 خارج از محدوده مجاز",IF(OR('ثبت داده‌ها'!D44&lt;30.0,'ثبت داده‌ها'!D44&gt;50.0),"🟡 خارج از بازه بهینه","🟢 بهینه")))</f>
        <v/>
      </c>
      <c r="E44">
        <f>IF('ثبت داده‌ها'!E44="","",IF(OR('ثبت داده‌ها'!E44&lt;0.0,'ثبت داده‌ها'!E44&gt;60.0),"🔴 خارج از محدوده مجاز",IF(OR('ثبت داده‌ها'!E44&lt;20.0,'ثبت داده‌ها'!E44&gt;40.0),"🟡 خارج از بازه بهینه","🟢 بهینه")))</f>
        <v/>
      </c>
      <c r="F44">
        <f>IF('ثبت داده‌ها'!F44="","",IF(OR('ثبت داده‌ها'!F44&lt;6.0,'ثبت داده‌ها'!F44&gt;9.0),"🔴 خارج از محدوده مجاز",IF(OR('ثبت داده‌ها'!F44&lt;6.5,'ثبت داده‌ها'!F44&gt;8.0),"🟡 خارج از بازه بهینه","🟢 بهینه")))</f>
        <v/>
      </c>
      <c r="G44">
        <f>IF('ثبت داده‌ها'!G44="","",IF(OR('ثبت داده‌ها'!G44&lt;0.0,'ثبت داده‌ها'!G44&gt;35.0),"🔴 خارج از محدوده مجاز",IF(OR('ثبت داده‌ها'!G44&lt;15.0,'ثبت داده‌ها'!G44&gt;30.0),"🟡 خارج از بازه بهینه","🟢 بهینه")))</f>
        <v/>
      </c>
      <c r="H44">
        <f>IF('ثبت داده‌ها'!H44="","",IF(OR('ثبت داده‌ها'!H44&lt;2.0,'ثبت داده‌ها'!H44&gt;10.0),"🔴 خارج از محدوده مجاز",IF(OR('ثبت داده‌ها'!H44&lt;2.0,'ثبت داده‌ها'!H44&gt;5.0),"🟡 خارج از بازه بهینه","🟢 بهینه")))</f>
        <v/>
      </c>
    </row>
    <row r="45">
      <c r="A45">
        <f>ثبت داده‌ها!A45</f>
        <v/>
      </c>
      <c r="B45">
        <f>IF('ثبت داده‌ها'!B45="","",IF(OR('ثبت داده‌ها'!B45&lt;0.0,'ثبت داده‌ها'!B45&gt;50.0),"🔴 خارج از محدوده مجاز",IF(OR('ثبت داده‌ها'!B45&lt;20.0,'ثبت داده‌ها'!B45&gt;30.0),"🟡 خارج از بازه بهینه","🟢 بهینه")))</f>
        <v/>
      </c>
      <c r="C45">
        <f>IF('ثبت داده‌ها'!C45="","",IF(OR('ثبت داده‌ها'!C45&lt;0.0,'ثبت داده‌ها'!C45&gt;100.0),"🔴 خارج از محدوده مجاز",IF(OR('ثبت داده‌ها'!C45&lt;50.0,'ثبت داده‌ها'!C45&gt;80.0),"🟡 خارج از بازه بهینه","🟢 بهینه")))</f>
        <v/>
      </c>
      <c r="D45">
        <f>IF('ثبت داده‌ها'!D45="","",IF(OR('ثبت داده‌ها'!D45&lt;0.0,'ثبت داده‌ها'!D45&gt;70.0),"🔴 خارج از محدوده مجاز",IF(OR('ثبت داده‌ها'!D45&lt;30.0,'ثبت داده‌ها'!D45&gt;50.0),"🟡 خارج از بازه بهینه","🟢 بهینه")))</f>
        <v/>
      </c>
      <c r="E45">
        <f>IF('ثبت داده‌ها'!E45="","",IF(OR('ثبت داده‌ها'!E45&lt;0.0,'ثبت داده‌ها'!E45&gt;60.0),"🔴 خارج از محدوده مجاز",IF(OR('ثبت داده‌ها'!E45&lt;20.0,'ثبت داده‌ها'!E45&gt;40.0),"🟡 خارج از بازه بهینه","🟢 بهینه")))</f>
        <v/>
      </c>
      <c r="F45">
        <f>IF('ثبت داده‌ها'!F45="","",IF(OR('ثبت داده‌ها'!F45&lt;6.0,'ثبت داده‌ها'!F45&gt;9.0),"🔴 خارج از محدوده مجاز",IF(OR('ثبت داده‌ها'!F45&lt;6.5,'ثبت داده‌ها'!F45&gt;8.0),"🟡 خارج از بازه بهینه","🟢 بهینه")))</f>
        <v/>
      </c>
      <c r="G45">
        <f>IF('ثبت داده‌ها'!G45="","",IF(OR('ثبت داده‌ها'!G45&lt;0.0,'ثبت داده‌ها'!G45&gt;35.0),"🔴 خارج از محدوده مجاز",IF(OR('ثبت داده‌ها'!G45&lt;15.0,'ثبت داده‌ها'!G45&gt;30.0),"🟡 خارج از بازه بهینه","🟢 بهینه")))</f>
        <v/>
      </c>
      <c r="H45">
        <f>IF('ثبت داده‌ها'!H45="","",IF(OR('ثبت داده‌ها'!H45&lt;2.0,'ثبت داده‌ها'!H45&gt;10.0),"🔴 خارج از محدوده مجاز",IF(OR('ثبت داده‌ها'!H45&lt;2.0,'ثبت داده‌ها'!H45&gt;5.0),"🟡 خارج از بازه بهینه","🟢 بهینه")))</f>
        <v/>
      </c>
    </row>
    <row r="46">
      <c r="A46">
        <f>ثبت داده‌ها!A46</f>
        <v/>
      </c>
      <c r="B46">
        <f>IF('ثبت داده‌ها'!B46="","",IF(OR('ثبت داده‌ها'!B46&lt;0.0,'ثبت داده‌ها'!B46&gt;50.0),"🔴 خارج از محدوده مجاز",IF(OR('ثبت داده‌ها'!B46&lt;20.0,'ثبت داده‌ها'!B46&gt;30.0),"🟡 خارج از بازه بهینه","🟢 بهینه")))</f>
        <v/>
      </c>
      <c r="C46">
        <f>IF('ثبت داده‌ها'!C46="","",IF(OR('ثبت داده‌ها'!C46&lt;0.0,'ثبت داده‌ها'!C46&gt;100.0),"🔴 خارج از محدوده مجاز",IF(OR('ثبت داده‌ها'!C46&lt;50.0,'ثبت داده‌ها'!C46&gt;80.0),"🟡 خارج از بازه بهینه","🟢 بهینه")))</f>
        <v/>
      </c>
      <c r="D46">
        <f>IF('ثبت داده‌ها'!D46="","",IF(OR('ثبت داده‌ها'!D46&lt;0.0,'ثبت داده‌ها'!D46&gt;70.0),"🔴 خارج از محدوده مجاز",IF(OR('ثبت داده‌ها'!D46&lt;30.0,'ثبت داده‌ها'!D46&gt;50.0),"🟡 خارج از بازه بهینه","🟢 بهینه")))</f>
        <v/>
      </c>
      <c r="E46">
        <f>IF('ثبت داده‌ها'!E46="","",IF(OR('ثبت داده‌ها'!E46&lt;0.0,'ثبت داده‌ها'!E46&gt;60.0),"🔴 خارج از محدوده مجاز",IF(OR('ثبت داده‌ها'!E46&lt;20.0,'ثبت داده‌ها'!E46&gt;40.0),"🟡 خارج از بازه بهینه","🟢 بهینه")))</f>
        <v/>
      </c>
      <c r="F46">
        <f>IF('ثبت داده‌ها'!F46="","",IF(OR('ثبت داده‌ها'!F46&lt;6.0,'ثبت داده‌ها'!F46&gt;9.0),"🔴 خارج از محدوده مجاز",IF(OR('ثبت داده‌ها'!F46&lt;6.5,'ثبت داده‌ها'!F46&gt;8.0),"🟡 خارج از بازه بهینه","🟢 بهینه")))</f>
        <v/>
      </c>
      <c r="G46">
        <f>IF('ثبت داده‌ها'!G46="","",IF(OR('ثبت داده‌ها'!G46&lt;0.0,'ثبت داده‌ها'!G46&gt;35.0),"🔴 خارج از محدوده مجاز",IF(OR('ثبت داده‌ها'!G46&lt;15.0,'ثبت داده‌ها'!G46&gt;30.0),"🟡 خارج از بازه بهینه","🟢 بهینه")))</f>
        <v/>
      </c>
      <c r="H46">
        <f>IF('ثبت داده‌ها'!H46="","",IF(OR('ثبت داده‌ها'!H46&lt;2.0,'ثبت داده‌ها'!H46&gt;10.0),"🔴 خارج از محدوده مجاز",IF(OR('ثبت داده‌ها'!H46&lt;2.0,'ثبت داده‌ها'!H46&gt;5.0),"🟡 خارج از بازه بهینه","🟢 بهینه")))</f>
        <v/>
      </c>
    </row>
    <row r="47">
      <c r="A47">
        <f>ثبت داده‌ها!A47</f>
        <v/>
      </c>
      <c r="B47">
        <f>IF('ثبت داده‌ها'!B47="","",IF(OR('ثبت داده‌ها'!B47&lt;0.0,'ثبت داده‌ها'!B47&gt;50.0),"🔴 خارج از محدوده مجاز",IF(OR('ثبت داده‌ها'!B47&lt;20.0,'ثبت داده‌ها'!B47&gt;30.0),"🟡 خارج از بازه بهینه","🟢 بهینه")))</f>
        <v/>
      </c>
      <c r="C47">
        <f>IF('ثبت داده‌ها'!C47="","",IF(OR('ثبت داده‌ها'!C47&lt;0.0,'ثبت داده‌ها'!C47&gt;100.0),"🔴 خارج از محدوده مجاز",IF(OR('ثبت داده‌ها'!C47&lt;50.0,'ثبت داده‌ها'!C47&gt;80.0),"🟡 خارج از بازه بهینه","🟢 بهینه")))</f>
        <v/>
      </c>
      <c r="D47">
        <f>IF('ثبت داده‌ها'!D47="","",IF(OR('ثبت داده‌ها'!D47&lt;0.0,'ثبت داده‌ها'!D47&gt;70.0),"🔴 خارج از محدوده مجاز",IF(OR('ثبت داده‌ها'!D47&lt;30.0,'ثبت داده‌ها'!D47&gt;50.0),"🟡 خارج از بازه بهینه","🟢 بهینه")))</f>
        <v/>
      </c>
      <c r="E47">
        <f>IF('ثبت داده‌ها'!E47="","",IF(OR('ثبت داده‌ها'!E47&lt;0.0,'ثبت داده‌ها'!E47&gt;60.0),"🔴 خارج از محدوده مجاز",IF(OR('ثبت داده‌ها'!E47&lt;20.0,'ثبت داده‌ها'!E47&gt;40.0),"🟡 خارج از بازه بهینه","🟢 بهینه")))</f>
        <v/>
      </c>
      <c r="F47">
        <f>IF('ثبت داده‌ها'!F47="","",IF(OR('ثبت داده‌ها'!F47&lt;6.0,'ثبت داده‌ها'!F47&gt;9.0),"🔴 خارج از محدوده مجاز",IF(OR('ثبت داده‌ها'!F47&lt;6.5,'ثبت داده‌ها'!F47&gt;8.0),"🟡 خارج از بازه بهینه","🟢 بهینه")))</f>
        <v/>
      </c>
      <c r="G47">
        <f>IF('ثبت داده‌ها'!G47="","",IF(OR('ثبت داده‌ها'!G47&lt;0.0,'ثبت داده‌ها'!G47&gt;35.0),"🔴 خارج از محدوده مجاز",IF(OR('ثبت داده‌ها'!G47&lt;15.0,'ثبت داده‌ها'!G47&gt;30.0),"🟡 خارج از بازه بهینه","🟢 بهینه")))</f>
        <v/>
      </c>
      <c r="H47">
        <f>IF('ثبت داده‌ها'!H47="","",IF(OR('ثبت داده‌ها'!H47&lt;2.0,'ثبت داده‌ها'!H47&gt;10.0),"🔴 خارج از محدوده مجاز",IF(OR('ثبت داده‌ها'!H47&lt;2.0,'ثبت داده‌ها'!H47&gt;5.0),"🟡 خارج از بازه بهینه","🟢 بهینه")))</f>
        <v/>
      </c>
    </row>
    <row r="48">
      <c r="A48">
        <f>ثبت داده‌ها!A48</f>
        <v/>
      </c>
      <c r="B48">
        <f>IF('ثبت داده‌ها'!B48="","",IF(OR('ثبت داده‌ها'!B48&lt;0.0,'ثبت داده‌ها'!B48&gt;50.0),"🔴 خارج از محدوده مجاز",IF(OR('ثبت داده‌ها'!B48&lt;20.0,'ثبت داده‌ها'!B48&gt;30.0),"🟡 خارج از بازه بهینه","🟢 بهینه")))</f>
        <v/>
      </c>
      <c r="C48">
        <f>IF('ثبت داده‌ها'!C48="","",IF(OR('ثبت داده‌ها'!C48&lt;0.0,'ثبت داده‌ها'!C48&gt;100.0),"🔴 خارج از محدوده مجاز",IF(OR('ثبت داده‌ها'!C48&lt;50.0,'ثبت داده‌ها'!C48&gt;80.0),"🟡 خارج از بازه بهینه","🟢 بهینه")))</f>
        <v/>
      </c>
      <c r="D48">
        <f>IF('ثبت داده‌ها'!D48="","",IF(OR('ثبت داده‌ها'!D48&lt;0.0,'ثبت داده‌ها'!D48&gt;70.0),"🔴 خارج از محدوده مجاز",IF(OR('ثبت داده‌ها'!D48&lt;30.0,'ثبت داده‌ها'!D48&gt;50.0),"🟡 خارج از بازه بهینه","🟢 بهینه")))</f>
        <v/>
      </c>
      <c r="E48">
        <f>IF('ثبت داده‌ها'!E48="","",IF(OR('ثبت داده‌ها'!E48&lt;0.0,'ثبت داده‌ها'!E48&gt;60.0),"🔴 خارج از محدوده مجاز",IF(OR('ثبت داده‌ها'!E48&lt;20.0,'ثبت داده‌ها'!E48&gt;40.0),"🟡 خارج از بازه بهینه","🟢 بهینه")))</f>
        <v/>
      </c>
      <c r="F48">
        <f>IF('ثبت داده‌ها'!F48="","",IF(OR('ثبت داده‌ها'!F48&lt;6.0,'ثبت داده‌ها'!F48&gt;9.0),"🔴 خارج از محدوده مجاز",IF(OR('ثبت داده‌ها'!F48&lt;6.5,'ثبت داده‌ها'!F48&gt;8.0),"🟡 خارج از بازه بهینه","🟢 بهینه")))</f>
        <v/>
      </c>
      <c r="G48">
        <f>IF('ثبت داده‌ها'!G48="","",IF(OR('ثبت داده‌ها'!G48&lt;0.0,'ثبت داده‌ها'!G48&gt;35.0),"🔴 خارج از محدوده مجاز",IF(OR('ثبت داده‌ها'!G48&lt;15.0,'ثبت داده‌ها'!G48&gt;30.0),"🟡 خارج از بازه بهینه","🟢 بهینه")))</f>
        <v/>
      </c>
      <c r="H48">
        <f>IF('ثبت داده‌ها'!H48="","",IF(OR('ثبت داده‌ها'!H48&lt;2.0,'ثبت داده‌ها'!H48&gt;10.0),"🔴 خارج از محدوده مجاز",IF(OR('ثبت داده‌ها'!H48&lt;2.0,'ثبت داده‌ها'!H48&gt;5.0),"🟡 خارج از بازه بهینه","🟢 بهینه")))</f>
        <v/>
      </c>
    </row>
    <row r="49">
      <c r="A49">
        <f>ثبت داده‌ها!A49</f>
        <v/>
      </c>
      <c r="B49">
        <f>IF('ثبت داده‌ها'!B49="","",IF(OR('ثبت داده‌ها'!B49&lt;0.0,'ثبت داده‌ها'!B49&gt;50.0),"🔴 خارج از محدوده مجاز",IF(OR('ثبت داده‌ها'!B49&lt;20.0,'ثبت داده‌ها'!B49&gt;30.0),"🟡 خارج از بازه بهینه","🟢 بهینه")))</f>
        <v/>
      </c>
      <c r="C49">
        <f>IF('ثبت داده‌ها'!C49="","",IF(OR('ثبت داده‌ها'!C49&lt;0.0,'ثبت داده‌ها'!C49&gt;100.0),"🔴 خارج از محدوده مجاز",IF(OR('ثبت داده‌ها'!C49&lt;50.0,'ثبت داده‌ها'!C49&gt;80.0),"🟡 خارج از بازه بهینه","🟢 بهینه")))</f>
        <v/>
      </c>
      <c r="D49">
        <f>IF('ثبت داده‌ها'!D49="","",IF(OR('ثبت داده‌ها'!D49&lt;0.0,'ثبت داده‌ها'!D49&gt;70.0),"🔴 خارج از محدوده مجاز",IF(OR('ثبت داده‌ها'!D49&lt;30.0,'ثبت داده‌ها'!D49&gt;50.0),"🟡 خارج از بازه بهینه","🟢 بهینه")))</f>
        <v/>
      </c>
      <c r="E49">
        <f>IF('ثبت داده‌ها'!E49="","",IF(OR('ثبت داده‌ها'!E49&lt;0.0,'ثبت داده‌ها'!E49&gt;60.0),"🔴 خارج از محدوده مجاز",IF(OR('ثبت داده‌ها'!E49&lt;20.0,'ثبت داده‌ها'!E49&gt;40.0),"🟡 خارج از بازه بهینه","🟢 بهینه")))</f>
        <v/>
      </c>
      <c r="F49">
        <f>IF('ثبت داده‌ها'!F49="","",IF(OR('ثبت داده‌ها'!F49&lt;6.0,'ثبت داده‌ها'!F49&gt;9.0),"🔴 خارج از محدوده مجاز",IF(OR('ثبت داده‌ها'!F49&lt;6.5,'ثبت داده‌ها'!F49&gt;8.0),"🟡 خارج از بازه بهینه","🟢 بهینه")))</f>
        <v/>
      </c>
      <c r="G49">
        <f>IF('ثبت داده‌ها'!G49="","",IF(OR('ثبت داده‌ها'!G49&lt;0.0,'ثبت داده‌ها'!G49&gt;35.0),"🔴 خارج از محدوده مجاز",IF(OR('ثبت داده‌ها'!G49&lt;15.0,'ثبت داده‌ها'!G49&gt;30.0),"🟡 خارج از بازه بهینه","🟢 بهینه")))</f>
        <v/>
      </c>
      <c r="H49">
        <f>IF('ثبت داده‌ها'!H49="","",IF(OR('ثبت داده‌ها'!H49&lt;2.0,'ثبت داده‌ها'!H49&gt;10.0),"🔴 خارج از محدوده مجاز",IF(OR('ثبت داده‌ها'!H49&lt;2.0,'ثبت داده‌ها'!H49&gt;5.0),"🟡 خارج از بازه بهینه","🟢 بهینه")))</f>
        <v/>
      </c>
    </row>
    <row r="50">
      <c r="A50">
        <f>ثبت داده‌ها!A50</f>
        <v/>
      </c>
      <c r="B50">
        <f>IF('ثبت داده‌ها'!B50="","",IF(OR('ثبت داده‌ها'!B50&lt;0.0,'ثبت داده‌ها'!B50&gt;50.0),"🔴 خارج از محدوده مجاز",IF(OR('ثبت داده‌ها'!B50&lt;20.0,'ثبت داده‌ها'!B50&gt;30.0),"🟡 خارج از بازه بهینه","🟢 بهینه")))</f>
        <v/>
      </c>
      <c r="C50">
        <f>IF('ثبت داده‌ها'!C50="","",IF(OR('ثبت داده‌ها'!C50&lt;0.0,'ثبت داده‌ها'!C50&gt;100.0),"🔴 خارج از محدوده مجاز",IF(OR('ثبت داده‌ها'!C50&lt;50.0,'ثبت داده‌ها'!C50&gt;80.0),"🟡 خارج از بازه بهینه","🟢 بهینه")))</f>
        <v/>
      </c>
      <c r="D50">
        <f>IF('ثبت داده‌ها'!D50="","",IF(OR('ثبت داده‌ها'!D50&lt;0.0,'ثبت داده‌ها'!D50&gt;70.0),"🔴 خارج از محدوده مجاز",IF(OR('ثبت داده‌ها'!D50&lt;30.0,'ثبت داده‌ها'!D50&gt;50.0),"🟡 خارج از بازه بهینه","🟢 بهینه")))</f>
        <v/>
      </c>
      <c r="E50">
        <f>IF('ثبت داده‌ها'!E50="","",IF(OR('ثبت داده‌ها'!E50&lt;0.0,'ثبت داده‌ها'!E50&gt;60.0),"🔴 خارج از محدوده مجاز",IF(OR('ثبت داده‌ها'!E50&lt;20.0,'ثبت داده‌ها'!E50&gt;40.0),"🟡 خارج از بازه بهینه","🟢 بهینه")))</f>
        <v/>
      </c>
      <c r="F50">
        <f>IF('ثبت داده‌ها'!F50="","",IF(OR('ثبت داده‌ها'!F50&lt;6.0,'ثبت داده‌ها'!F50&gt;9.0),"🔴 خارج از محدوده مجاز",IF(OR('ثبت داده‌ها'!F50&lt;6.5,'ثبت داده‌ها'!F50&gt;8.0),"🟡 خارج از بازه بهینه","🟢 بهینه")))</f>
        <v/>
      </c>
      <c r="G50">
        <f>IF('ثبت داده‌ها'!G50="","",IF(OR('ثبت داده‌ها'!G50&lt;0.0,'ثبت داده‌ها'!G50&gt;35.0),"🔴 خارج از محدوده مجاز",IF(OR('ثبت داده‌ها'!G50&lt;15.0,'ثبت داده‌ها'!G50&gt;30.0),"🟡 خارج از بازه بهینه","🟢 بهینه")))</f>
        <v/>
      </c>
      <c r="H50">
        <f>IF('ثبت داده‌ها'!H50="","",IF(OR('ثبت داده‌ها'!H50&lt;2.0,'ثبت داده‌ها'!H50&gt;10.0),"🔴 خارج از محدوده مجاز",IF(OR('ثبت داده‌ها'!H50&lt;2.0,'ثبت داده‌ها'!H50&gt;5.0),"🟡 خارج از بازه بهینه","🟢 بهینه")))</f>
        <v/>
      </c>
    </row>
    <row r="51">
      <c r="A51">
        <f>ثبت داده‌ها!A51</f>
        <v/>
      </c>
      <c r="B51">
        <f>IF('ثبت داده‌ها'!B51="","",IF(OR('ثبت داده‌ها'!B51&lt;0.0,'ثبت داده‌ها'!B51&gt;50.0),"🔴 خارج از محدوده مجاز",IF(OR('ثبت داده‌ها'!B51&lt;20.0,'ثبت داده‌ها'!B51&gt;30.0),"🟡 خارج از بازه بهینه","🟢 بهینه")))</f>
        <v/>
      </c>
      <c r="C51">
        <f>IF('ثبت داده‌ها'!C51="","",IF(OR('ثبت داده‌ها'!C51&lt;0.0,'ثبت داده‌ها'!C51&gt;100.0),"🔴 خارج از محدوده مجاز",IF(OR('ثبت داده‌ها'!C51&lt;50.0,'ثبت داده‌ها'!C51&gt;80.0),"🟡 خارج از بازه بهینه","🟢 بهینه")))</f>
        <v/>
      </c>
      <c r="D51">
        <f>IF('ثبت داده‌ها'!D51="","",IF(OR('ثبت داده‌ها'!D51&lt;0.0,'ثبت داده‌ها'!D51&gt;70.0),"🔴 خارج از محدوده مجاز",IF(OR('ثبت داده‌ها'!D51&lt;30.0,'ثبت داده‌ها'!D51&gt;50.0),"🟡 خارج از بازه بهینه","🟢 بهینه")))</f>
        <v/>
      </c>
      <c r="E51">
        <f>IF('ثبت داده‌ها'!E51="","",IF(OR('ثبت داده‌ها'!E51&lt;0.0,'ثبت داده‌ها'!E51&gt;60.0),"🔴 خارج از محدوده مجاز",IF(OR('ثبت داده‌ها'!E51&lt;20.0,'ثبت داده‌ها'!E51&gt;40.0),"🟡 خارج از بازه بهینه","🟢 بهینه")))</f>
        <v/>
      </c>
      <c r="F51">
        <f>IF('ثبت داده‌ها'!F51="","",IF(OR('ثبت داده‌ها'!F51&lt;6.0,'ثبت داده‌ها'!F51&gt;9.0),"🔴 خارج از محدوده مجاز",IF(OR('ثبت داده‌ها'!F51&lt;6.5,'ثبت داده‌ها'!F51&gt;8.0),"🟡 خارج از بازه بهینه","🟢 بهینه")))</f>
        <v/>
      </c>
      <c r="G51">
        <f>IF('ثبت داده‌ها'!G51="","",IF(OR('ثبت داده‌ها'!G51&lt;0.0,'ثبت داده‌ها'!G51&gt;35.0),"🔴 خارج از محدوده مجاز",IF(OR('ثبت داده‌ها'!G51&lt;15.0,'ثبت داده‌ها'!G51&gt;30.0),"🟡 خارج از بازه بهینه","🟢 بهینه")))</f>
        <v/>
      </c>
      <c r="H51">
        <f>IF('ثبت داده‌ها'!H51="","",IF(OR('ثبت داده‌ها'!H51&lt;2.0,'ثبت داده‌ها'!H51&gt;10.0),"🔴 خارج از محدوده مجاز",IF(OR('ثبت داده‌ها'!H51&lt;2.0,'ثبت داده‌ها'!H51&gt;5.0),"🟡 خارج از بازه بهینه","🟢 بهینه")))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2025-07-20T07:13:46Z</dcterms:created>
  <dcterms:modified xmlns:dcterms="http://purl.org/dc/terms/" xmlns:xsi="http://www.w3.org/2001/XMLSchema-instance" xsi:type="dcterms:W3CDTF">2025-07-20T07:13:46Z</dcterms:modified>
</cp:coreProperties>
</file>